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RSShare\e-GDDS\Oman\NCSI\New folder\"/>
    </mc:Choice>
  </mc:AlternateContent>
  <xr:revisionPtr revIDLastSave="0" documentId="13_ncr:1_{54F297DE-03EF-4B4F-88C4-22172AF19E8B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Dataset" sheetId="1" r:id="rId1"/>
  </sheets>
  <externalReferences>
    <externalReference r:id="rId2"/>
  </externalReferences>
  <definedNames>
    <definedName name="_xlnm._FilterDatabase" localSheetId="0" hidden="1">Dataset!$B$5:$D$14</definedName>
  </definedNames>
  <calcPr calcId="191029"/>
</workbook>
</file>

<file path=xl/calcChain.xml><?xml version="1.0" encoding="utf-8"?>
<calcChain xmlns="http://schemas.openxmlformats.org/spreadsheetml/2006/main">
  <c r="JS16" i="1" l="1"/>
  <c r="JS17" i="1"/>
  <c r="D7" i="1" l="1"/>
  <c r="D8" i="1" l="1"/>
</calcChain>
</file>

<file path=xl/sharedStrings.xml><?xml version="1.0" encoding="utf-8"?>
<sst xmlns="http://schemas.openxmlformats.org/spreadsheetml/2006/main" count="333" uniqueCount="326">
  <si>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</si>
  <si>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</si>
  <si>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</si>
  <si>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</si>
  <si>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</si>
  <si>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</si>
  <si>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</si>
  <si>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</si>
  <si>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</si>
  <si>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</si>
  <si>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</si>
  <si>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</si>
  <si>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</si>
  <si>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</si>
  <si>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</si>
  <si>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</si>
  <si>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</si>
  <si>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</si>
  <si>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</si>
  <si>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</si>
  <si>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</si>
  <si>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</si>
  <si>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</si>
  <si>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</si>
  <si>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</si>
  <si>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</si>
  <si>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</si>
  <si>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</si>
  <si>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</si>
  <si>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</si>
  <si>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</si>
  <si>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</si>
  <si>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</si>
  <si>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</si>
  <si>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_Z</t>
  </si>
  <si>
    <t>EXR</t>
  </si>
  <si>
    <t>2016-06</t>
  </si>
  <si>
    <t>2016-07</t>
  </si>
  <si>
    <t>2016-08</t>
  </si>
  <si>
    <t>2016-09</t>
  </si>
  <si>
    <t>2016-10</t>
  </si>
  <si>
    <t>2016-11</t>
  </si>
  <si>
    <t>2016-12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</si>
  <si>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</si>
  <si>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</si>
  <si>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</si>
  <si>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</si>
  <si>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</si>
  <si>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</si>
  <si>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2007-10</t>
  </si>
  <si>
    <t>2007-11</t>
  </si>
  <si>
    <t>2007-12</t>
  </si>
  <si>
    <t>2008-10</t>
  </si>
  <si>
    <t>2008-11</t>
  </si>
  <si>
    <t>2008-12</t>
  </si>
  <si>
    <t>2009-10</t>
  </si>
  <si>
    <t>2009-11</t>
  </si>
  <si>
    <t>2009-12</t>
  </si>
  <si>
    <t>2017-10</t>
  </si>
  <si>
    <t>2017-11</t>
  </si>
  <si>
    <t>2017-12</t>
  </si>
  <si>
    <t>ENDE_XDC_USD_RATE</t>
  </si>
  <si>
    <t>ENEER_IX</t>
  </si>
  <si>
    <t>Omani rial per USD, end of period</t>
  </si>
  <si>
    <t>Omani rial per USD, period average</t>
  </si>
  <si>
    <t>USD per Omani rial, end of period</t>
  </si>
  <si>
    <t>USD per Omani rials, period average</t>
  </si>
  <si>
    <t>Nominal Effective Exchange Rate, 1999 = 100, weighted average</t>
  </si>
  <si>
    <t>Nominal Effective Exchange Rate, 1999 = 100, simple average</t>
  </si>
  <si>
    <t>ENDA_XDC_USD_RATE</t>
  </si>
  <si>
    <t>EDNE_USD_XDC_RATE</t>
  </si>
  <si>
    <t>EDNA_USD_XDC_RATE</t>
  </si>
  <si>
    <t>OM</t>
  </si>
  <si>
    <t>2001-10</t>
  </si>
  <si>
    <t>2001-11</t>
  </si>
  <si>
    <t>2001-12</t>
  </si>
  <si>
    <t>2002-10</t>
  </si>
  <si>
    <t>2002-11</t>
  </si>
  <si>
    <t>2002-12</t>
  </si>
  <si>
    <t>2003-10</t>
  </si>
  <si>
    <t>2003-11</t>
  </si>
  <si>
    <t>2003-12</t>
  </si>
  <si>
    <t>2004-10</t>
  </si>
  <si>
    <t>2004-11</t>
  </si>
  <si>
    <t>2004-12</t>
  </si>
  <si>
    <t>2005-10</t>
  </si>
  <si>
    <t>2005-11</t>
  </si>
  <si>
    <t>2005-12</t>
  </si>
  <si>
    <t>2006-10</t>
  </si>
  <si>
    <t>2006-11</t>
  </si>
  <si>
    <t>2006-12</t>
  </si>
  <si>
    <t>2001-01</t>
  </si>
  <si>
    <t>2002-01</t>
  </si>
  <si>
    <t>2003-01</t>
  </si>
  <si>
    <t>2004-01</t>
  </si>
  <si>
    <t>2005-01</t>
  </si>
  <si>
    <t>2006-01</t>
  </si>
  <si>
    <t>2007-01</t>
  </si>
  <si>
    <t>2008-01</t>
  </si>
  <si>
    <t>2009-01</t>
  </si>
  <si>
    <t>2010-01</t>
  </si>
  <si>
    <t>2011-01</t>
  </si>
  <si>
    <t>2012-01</t>
  </si>
  <si>
    <t>2013-01</t>
  </si>
  <si>
    <t>2014-01</t>
  </si>
  <si>
    <t>2015-01</t>
  </si>
  <si>
    <t>2016-01</t>
  </si>
  <si>
    <t>2017-01</t>
  </si>
  <si>
    <t>2001-02</t>
  </si>
  <si>
    <t>2002-02</t>
  </si>
  <si>
    <t>2003-02</t>
  </si>
  <si>
    <t>2004-02</t>
  </si>
  <si>
    <t>2005-02</t>
  </si>
  <si>
    <t>2006-02</t>
  </si>
  <si>
    <t>2007-02</t>
  </si>
  <si>
    <t>2008-02</t>
  </si>
  <si>
    <t>2009-02</t>
  </si>
  <si>
    <t>2010-02</t>
  </si>
  <si>
    <t>2011-02</t>
  </si>
  <si>
    <t>2012-02</t>
  </si>
  <si>
    <t>2013-02</t>
  </si>
  <si>
    <t>2014-02</t>
  </si>
  <si>
    <t>2015-02</t>
  </si>
  <si>
    <t>2016-02</t>
  </si>
  <si>
    <t>2017-02</t>
  </si>
  <si>
    <t>2001-03</t>
  </si>
  <si>
    <t>2002-03</t>
  </si>
  <si>
    <t>2003-03</t>
  </si>
  <si>
    <t>2004-03</t>
  </si>
  <si>
    <t>2005-03</t>
  </si>
  <si>
    <t>2006-03</t>
  </si>
  <si>
    <t>2007-03</t>
  </si>
  <si>
    <t>2008-03</t>
  </si>
  <si>
    <t>2009-03</t>
  </si>
  <si>
    <t>2010-03</t>
  </si>
  <si>
    <t>2011-03</t>
  </si>
  <si>
    <t>2012-03</t>
  </si>
  <si>
    <t>2013-03</t>
  </si>
  <si>
    <t>2014-03</t>
  </si>
  <si>
    <t>2015-03</t>
  </si>
  <si>
    <t>2016-03</t>
  </si>
  <si>
    <t>2017-03</t>
  </si>
  <si>
    <t>2001-04</t>
  </si>
  <si>
    <t>2002-04</t>
  </si>
  <si>
    <t>2003-04</t>
  </si>
  <si>
    <t>2004-04</t>
  </si>
  <si>
    <t>2005-04</t>
  </si>
  <si>
    <t>2006-04</t>
  </si>
  <si>
    <t>2007-04</t>
  </si>
  <si>
    <t>2008-04</t>
  </si>
  <si>
    <t>2009-04</t>
  </si>
  <si>
    <t>2010-04</t>
  </si>
  <si>
    <t>2011-04</t>
  </si>
  <si>
    <t>2012-04</t>
  </si>
  <si>
    <t>2013-04</t>
  </si>
  <si>
    <t>2014-04</t>
  </si>
  <si>
    <t>2015-04</t>
  </si>
  <si>
    <t>2016-04</t>
  </si>
  <si>
    <t>2017-04</t>
  </si>
  <si>
    <t>2001-05</t>
  </si>
  <si>
    <t>2002-05</t>
  </si>
  <si>
    <t>2003-05</t>
  </si>
  <si>
    <t>2004-05</t>
  </si>
  <si>
    <t>2005-05</t>
  </si>
  <si>
    <t>2006-05</t>
  </si>
  <si>
    <t>2007-05</t>
  </si>
  <si>
    <t>2008-05</t>
  </si>
  <si>
    <t>2009-05</t>
  </si>
  <si>
    <t>2010-05</t>
  </si>
  <si>
    <t>2011-05</t>
  </si>
  <si>
    <t>2012-05</t>
  </si>
  <si>
    <t>2013-05</t>
  </si>
  <si>
    <t>2014-05</t>
  </si>
  <si>
    <t>2015-05</t>
  </si>
  <si>
    <t>2016-05</t>
  </si>
  <si>
    <t>2017-05</t>
  </si>
  <si>
    <t>2001-06</t>
  </si>
  <si>
    <t>2002-06</t>
  </si>
  <si>
    <t>2003-06</t>
  </si>
  <si>
    <t>2004-06</t>
  </si>
  <si>
    <t>2005-06</t>
  </si>
  <si>
    <t>2006-06</t>
  </si>
  <si>
    <t>2007-06</t>
  </si>
  <si>
    <t>2008-06</t>
  </si>
  <si>
    <t>2009-06</t>
  </si>
  <si>
    <t>2010-06</t>
  </si>
  <si>
    <t>2011-06</t>
  </si>
  <si>
    <t>2012-06</t>
  </si>
  <si>
    <t>2013-06</t>
  </si>
  <si>
    <t>2014-06</t>
  </si>
  <si>
    <t>2015-06</t>
  </si>
  <si>
    <t>2017-06</t>
  </si>
  <si>
    <t>2001-07</t>
  </si>
  <si>
    <t>2002-07</t>
  </si>
  <si>
    <t>2003-07</t>
  </si>
  <si>
    <t>2004-07</t>
  </si>
  <si>
    <t>2005-07</t>
  </si>
  <si>
    <t>2006-07</t>
  </si>
  <si>
    <t>2007-07</t>
  </si>
  <si>
    <t>2008-07</t>
  </si>
  <si>
    <t>2009-07</t>
  </si>
  <si>
    <t>2010-07</t>
  </si>
  <si>
    <t>2011-07</t>
  </si>
  <si>
    <t>2012-07</t>
  </si>
  <si>
    <t>2013-07</t>
  </si>
  <si>
    <t>2014-07</t>
  </si>
  <si>
    <t>2015-07</t>
  </si>
  <si>
    <t>2017-07</t>
  </si>
  <si>
    <t>2001-08</t>
  </si>
  <si>
    <t>2002-08</t>
  </si>
  <si>
    <t>2003-08</t>
  </si>
  <si>
    <t>2004-08</t>
  </si>
  <si>
    <t>2005-08</t>
  </si>
  <si>
    <t>2006-08</t>
  </si>
  <si>
    <t>2007-08</t>
  </si>
  <si>
    <t>2008-08</t>
  </si>
  <si>
    <t>2009-08</t>
  </si>
  <si>
    <t>2010-08</t>
  </si>
  <si>
    <t>2011-08</t>
  </si>
  <si>
    <t>2012-08</t>
  </si>
  <si>
    <t>2013-08</t>
  </si>
  <si>
    <t>2014-08</t>
  </si>
  <si>
    <t>2015-08</t>
  </si>
  <si>
    <t>2017-08</t>
  </si>
  <si>
    <t>2001-09</t>
  </si>
  <si>
    <t>2002-09</t>
  </si>
  <si>
    <t>2003-09</t>
  </si>
  <si>
    <t>2004-09</t>
  </si>
  <si>
    <t>2005-09</t>
  </si>
  <si>
    <t>2006-09</t>
  </si>
  <si>
    <t>2007-09</t>
  </si>
  <si>
    <t>2008-09</t>
  </si>
  <si>
    <t>2009-09</t>
  </si>
  <si>
    <t>2010-09</t>
  </si>
  <si>
    <t>2011-09</t>
  </si>
  <si>
    <t>2012-09</t>
  </si>
  <si>
    <t>2013-09</t>
  </si>
  <si>
    <t>2014-09</t>
  </si>
  <si>
    <t>2015-09</t>
  </si>
  <si>
    <t>2017-09</t>
  </si>
  <si>
    <t>2018-10</t>
  </si>
  <si>
    <t>2018-11</t>
  </si>
  <si>
    <t>ENEER_WM_IX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</si>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</sst>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6" fillId="3" borderId="0" xfId="0" applyFont="1" applyFill="1"/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6" fillId="2" borderId="0" xfId="0" applyFont="1" applyFill="1" applyBorder="1"/>
    <xf numFmtId="0" fontId="3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4" fillId="4" borderId="4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164" fontId="7" fillId="0" borderId="0" xfId="0" applyNumberFormat="1" applyFont="1" applyBorder="1"/>
    <xf numFmtId="0" fontId="7" fillId="0" borderId="0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0" fillId="0" borderId="0" xfId="0" applyBorder="1"/>
    <xf numFmtId="164" fontId="7" fillId="0" borderId="2" xfId="0" applyNumberFormat="1" applyFont="1" applyBorder="1"/>
    <xf numFmtId="0" fontId="7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3" fillId="2" borderId="9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0" xfId="3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Fill="1"/>
  </cellXfs>
  <cellStyles count="5">
    <cellStyle name="Normal" xfId="0" builtinId="0"/>
    <cellStyle name="Normal 2" xfId="4" xr:uid="{00000000-0005-0000-0000-000001000000}"/>
    <cellStyle name="Normal 4" xfId="1" xr:uid="{00000000-0005-0000-0000-000002000000}"/>
    <cellStyle name="Normal 5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NEER/NEER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Sheet20"/>
      <sheetName val="Sheet9"/>
      <sheetName val="Feb"/>
      <sheetName val="Sheet21"/>
      <sheetName val="Sheet10"/>
      <sheetName val="Sheet2"/>
      <sheetName val="Sheet4"/>
      <sheetName val="Mar"/>
      <sheetName val="Sheet22"/>
      <sheetName val="Sheet11"/>
      <sheetName val="Sheet3"/>
      <sheetName val="Apr"/>
      <sheetName val="Sheet23"/>
      <sheetName val="Sheet12"/>
      <sheetName val=" May"/>
      <sheetName val="Sheet24"/>
      <sheetName val="Sheet13"/>
      <sheetName val="may"/>
      <sheetName val="Jun"/>
      <sheetName val="Sheet14"/>
      <sheetName val="Sheet5"/>
      <sheetName val="Jul"/>
      <sheetName val="Sheet15"/>
      <sheetName val="Sheet7"/>
      <sheetName val="Sheet16"/>
      <sheetName val="AUG RATE"/>
      <sheetName val="Aug"/>
      <sheetName val="Sep"/>
      <sheetName val="Sheet17"/>
      <sheetName val="SEP RATE"/>
      <sheetName val="Sheet1"/>
      <sheetName val="Oct"/>
      <sheetName val="Sheet18"/>
      <sheetName val="OCT RATE"/>
      <sheetName val="Nov"/>
      <sheetName val="NOV22"/>
      <sheetName val="Dec"/>
      <sheetName val="Sheet19"/>
      <sheetName val="Sheet8"/>
      <sheetName val="Sheet6"/>
      <sheetName val="Summary"/>
      <sheetName val="April22-Apri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8">
          <cell r="C28">
            <v>130.90629399599496</v>
          </cell>
        </row>
        <row r="30">
          <cell r="C30">
            <v>115.73955947375354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CI21"/>
  <sheetViews>
    <sheetView tabSelected="1" topLeftCell="A7" zoomScale="132" zoomScaleNormal="132" workbookViewId="0">
      <pane xSplit="4" topLeftCell="KC1" activePane="topRight" state="frozen"/>
      <selection activeCell="A4" sqref="A4"/>
      <selection pane="topRight" activeCell="KK22" sqref="KK22"/>
    </sheetView>
  </sheetViews>
  <sheetFormatPr defaultRowHeight="15" x14ac:dyDescent="0.25"/>
  <cols>
    <col min="1" max="1" width="1.42578125" style="2" customWidth="1"/>
    <col min="2" max="2" width="23.140625" style="1" bestFit="1" customWidth="1"/>
    <col min="3" max="3" width="38.28515625" style="1" customWidth="1"/>
    <col min="4" max="4" width="20.85546875" customWidth="1"/>
    <col min="5" max="211" width="9.140625" customWidth="1"/>
  </cols>
  <sheetData>
    <row r="1" spans="2:293 16310:16311" s="2" customFormat="1" ht="9.75" customHeight="1" thickBot="1" x14ac:dyDescent="0.3">
      <c r="B1" s="17"/>
      <c r="C1" s="17"/>
      <c r="D1" s="18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293 16310:16311" s="2" customFormat="1" x14ac:dyDescent="0.25">
      <c r="B2" s="19" t="s">
        <v>43</v>
      </c>
      <c r="C2" s="20" t="s">
        <v>44</v>
      </c>
      <c r="D2" s="21" t="s">
        <v>45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293 16310:16311" s="2" customFormat="1" x14ac:dyDescent="0.25">
      <c r="B3" s="19" t="s">
        <v>46</v>
      </c>
      <c r="C3" s="22" t="s">
        <v>47</v>
      </c>
      <c r="D3" s="21" t="s">
        <v>48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293 16310:16311" s="2" customFormat="1" x14ac:dyDescent="0.25">
      <c r="B4" s="9" t="s">
        <v>0</v>
      </c>
      <c r="C4" s="10" t="s">
        <v>35</v>
      </c>
      <c r="D4" s="12" t="s">
        <v>15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XCH4" s="4" t="s">
        <v>10</v>
      </c>
      <c r="XCI4" s="4">
        <v>0</v>
      </c>
    </row>
    <row r="5" spans="2:293 16310:16311" s="2" customFormat="1" x14ac:dyDescent="0.25">
      <c r="B5" s="9" t="s">
        <v>1</v>
      </c>
      <c r="C5" s="13" t="s">
        <v>72</v>
      </c>
      <c r="D5" s="12" t="s">
        <v>12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3"/>
      <c r="W5" s="3"/>
      <c r="X5" s="3"/>
      <c r="Y5" s="3"/>
      <c r="Z5" s="3"/>
      <c r="AA5" s="3"/>
      <c r="AB5" s="3"/>
      <c r="AC5" s="3"/>
      <c r="AD5" s="3"/>
      <c r="AE5" s="3"/>
      <c r="XCH5" s="4" t="s">
        <v>9</v>
      </c>
      <c r="XCI5" s="4">
        <v>3</v>
      </c>
    </row>
    <row r="6" spans="2:293 16310:16311" s="2" customFormat="1" ht="15.75" thickBot="1" x14ac:dyDescent="0.3">
      <c r="B6" s="9" t="s">
        <v>2</v>
      </c>
      <c r="C6" s="10" t="s">
        <v>34</v>
      </c>
      <c r="D6" s="12" t="s">
        <v>13</v>
      </c>
      <c r="T6" s="4"/>
      <c r="U6" s="4"/>
      <c r="V6" s="4"/>
      <c r="XCH6" s="4" t="s">
        <v>4</v>
      </c>
      <c r="XCI6" s="4">
        <v>6</v>
      </c>
    </row>
    <row r="7" spans="2:293 16310:16311" s="2" customFormat="1" x14ac:dyDescent="0.25">
      <c r="B7" s="6" t="s">
        <v>5</v>
      </c>
      <c r="C7" s="7">
        <v>0</v>
      </c>
      <c r="D7" s="8" t="str">
        <f>"Scale = "&amp;IF(C7=0,"Unit",(IF(C7=3,"Thousand",(IF(C7=6,"Million",(IF(C7=9,"Billion")))))))</f>
        <v>Scale = Unit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4"/>
      <c r="V7" s="3"/>
      <c r="W7" s="3"/>
      <c r="X7" s="3"/>
      <c r="Y7" s="3"/>
      <c r="Z7" s="3"/>
      <c r="AA7" s="3"/>
      <c r="AB7" s="3"/>
      <c r="AC7" s="3"/>
      <c r="AD7" s="3"/>
      <c r="AE7" s="3"/>
      <c r="XCH7" s="4"/>
      <c r="XCI7" s="4">
        <v>9</v>
      </c>
    </row>
    <row r="8" spans="2:293 16310:16311" s="2" customFormat="1" x14ac:dyDescent="0.25">
      <c r="B8" s="9" t="s">
        <v>3</v>
      </c>
      <c r="C8" s="10" t="s">
        <v>10</v>
      </c>
      <c r="D8" s="11" t="str">
        <f>"Frequency = "&amp;IF(C8="A","Annual",IF(C8="Q", "Quarterly", "Monthly"))</f>
        <v>Frequency = Monthly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XCH8" s="4"/>
      <c r="XCI8" s="4"/>
    </row>
    <row r="9" spans="2:293 16310:16311" s="2" customFormat="1" ht="15.75" thickBot="1" x14ac:dyDescent="0.3">
      <c r="B9" s="14" t="s">
        <v>11</v>
      </c>
      <c r="C9" s="15"/>
      <c r="D9" s="16" t="s">
        <v>14</v>
      </c>
      <c r="T9" s="4"/>
      <c r="V9" s="4"/>
    </row>
    <row r="10" spans="2:293 16310:16311" s="2" customFormat="1" ht="15.75" thickBot="1" x14ac:dyDescent="0.3">
      <c r="B10" s="5"/>
      <c r="U10" s="3"/>
    </row>
    <row r="11" spans="2:293 16310:16311" ht="15.75" thickBot="1" x14ac:dyDescent="0.3">
      <c r="B11" s="25" t="s">
        <v>8</v>
      </c>
      <c r="C11" s="26" t="s">
        <v>7</v>
      </c>
      <c r="D11" s="26" t="s">
        <v>6</v>
      </c>
      <c r="E11" s="33" t="s">
        <v>91</v>
      </c>
      <c r="F11" s="33" t="s">
        <v>108</v>
      </c>
      <c r="G11" s="33" t="s">
        <v>125</v>
      </c>
      <c r="H11" s="33" t="s">
        <v>142</v>
      </c>
      <c r="I11" s="33" t="s">
        <v>159</v>
      </c>
      <c r="J11" s="33" t="s">
        <v>176</v>
      </c>
      <c r="K11" s="33" t="s">
        <v>192</v>
      </c>
      <c r="L11" s="33" t="s">
        <v>208</v>
      </c>
      <c r="M11" s="33" t="s">
        <v>224</v>
      </c>
      <c r="N11" s="33" t="s">
        <v>73</v>
      </c>
      <c r="O11" s="33" t="s">
        <v>74</v>
      </c>
      <c r="P11" s="33" t="s">
        <v>75</v>
      </c>
      <c r="Q11" s="33" t="s">
        <v>92</v>
      </c>
      <c r="R11" s="33" t="s">
        <v>109</v>
      </c>
      <c r="S11" s="33" t="s">
        <v>126</v>
      </c>
      <c r="T11" s="33" t="s">
        <v>143</v>
      </c>
      <c r="U11" s="33" t="s">
        <v>160</v>
      </c>
      <c r="V11" s="33" t="s">
        <v>177</v>
      </c>
      <c r="W11" s="33" t="s">
        <v>193</v>
      </c>
      <c r="X11" s="33" t="s">
        <v>209</v>
      </c>
      <c r="Y11" s="33" t="s">
        <v>225</v>
      </c>
      <c r="Z11" s="33" t="s">
        <v>76</v>
      </c>
      <c r="AA11" s="33" t="s">
        <v>77</v>
      </c>
      <c r="AB11" s="33" t="s">
        <v>78</v>
      </c>
      <c r="AC11" s="33" t="s">
        <v>93</v>
      </c>
      <c r="AD11" s="33" t="s">
        <v>110</v>
      </c>
      <c r="AE11" s="33" t="s">
        <v>127</v>
      </c>
      <c r="AF11" s="33" t="s">
        <v>144</v>
      </c>
      <c r="AG11" s="33" t="s">
        <v>161</v>
      </c>
      <c r="AH11" s="33" t="s">
        <v>178</v>
      </c>
      <c r="AI11" s="33" t="s">
        <v>194</v>
      </c>
      <c r="AJ11" s="33" t="s">
        <v>210</v>
      </c>
      <c r="AK11" s="33" t="s">
        <v>226</v>
      </c>
      <c r="AL11" s="33" t="s">
        <v>79</v>
      </c>
      <c r="AM11" s="33" t="s">
        <v>80</v>
      </c>
      <c r="AN11" s="33" t="s">
        <v>81</v>
      </c>
      <c r="AO11" s="33" t="s">
        <v>94</v>
      </c>
      <c r="AP11" s="33" t="s">
        <v>111</v>
      </c>
      <c r="AQ11" s="33" t="s">
        <v>128</v>
      </c>
      <c r="AR11" s="33" t="s">
        <v>145</v>
      </c>
      <c r="AS11" s="33" t="s">
        <v>162</v>
      </c>
      <c r="AT11" s="33" t="s">
        <v>179</v>
      </c>
      <c r="AU11" s="33" t="s">
        <v>195</v>
      </c>
      <c r="AV11" s="33" t="s">
        <v>211</v>
      </c>
      <c r="AW11" s="33" t="s">
        <v>227</v>
      </c>
      <c r="AX11" s="33" t="s">
        <v>82</v>
      </c>
      <c r="AY11" s="33" t="s">
        <v>83</v>
      </c>
      <c r="AZ11" s="33" t="s">
        <v>84</v>
      </c>
      <c r="BA11" s="33" t="s">
        <v>95</v>
      </c>
      <c r="BB11" s="33" t="s">
        <v>112</v>
      </c>
      <c r="BC11" s="33" t="s">
        <v>129</v>
      </c>
      <c r="BD11" s="33" t="s">
        <v>146</v>
      </c>
      <c r="BE11" s="33" t="s">
        <v>163</v>
      </c>
      <c r="BF11" s="33" t="s">
        <v>180</v>
      </c>
      <c r="BG11" s="33" t="s">
        <v>196</v>
      </c>
      <c r="BH11" s="33" t="s">
        <v>212</v>
      </c>
      <c r="BI11" s="33" t="s">
        <v>228</v>
      </c>
      <c r="BJ11" s="33" t="s">
        <v>85</v>
      </c>
      <c r="BK11" s="33" t="s">
        <v>86</v>
      </c>
      <c r="BL11" s="33" t="s">
        <v>87</v>
      </c>
      <c r="BM11" s="33" t="s">
        <v>96</v>
      </c>
      <c r="BN11" s="33" t="s">
        <v>113</v>
      </c>
      <c r="BO11" s="33" t="s">
        <v>130</v>
      </c>
      <c r="BP11" s="33" t="s">
        <v>147</v>
      </c>
      <c r="BQ11" s="33" t="s">
        <v>164</v>
      </c>
      <c r="BR11" s="33" t="s">
        <v>181</v>
      </c>
      <c r="BS11" s="33" t="s">
        <v>197</v>
      </c>
      <c r="BT11" s="33" t="s">
        <v>213</v>
      </c>
      <c r="BU11" s="33" t="s">
        <v>229</v>
      </c>
      <c r="BV11" s="33" t="s">
        <v>88</v>
      </c>
      <c r="BW11" s="33" t="s">
        <v>89</v>
      </c>
      <c r="BX11" s="33" t="s">
        <v>90</v>
      </c>
      <c r="BY11" s="33" t="s">
        <v>97</v>
      </c>
      <c r="BZ11" s="33" t="s">
        <v>114</v>
      </c>
      <c r="CA11" s="33" t="s">
        <v>131</v>
      </c>
      <c r="CB11" s="33" t="s">
        <v>148</v>
      </c>
      <c r="CC11" s="33" t="s">
        <v>165</v>
      </c>
      <c r="CD11" s="33" t="s">
        <v>182</v>
      </c>
      <c r="CE11" s="33" t="s">
        <v>198</v>
      </c>
      <c r="CF11" s="33" t="s">
        <v>214</v>
      </c>
      <c r="CG11" s="33" t="s">
        <v>230</v>
      </c>
      <c r="CH11" s="33" t="s">
        <v>49</v>
      </c>
      <c r="CI11" s="33" t="s">
        <v>50</v>
      </c>
      <c r="CJ11" s="33" t="s">
        <v>51</v>
      </c>
      <c r="CK11" s="33" t="s">
        <v>98</v>
      </c>
      <c r="CL11" s="33" t="s">
        <v>115</v>
      </c>
      <c r="CM11" s="33" t="s">
        <v>132</v>
      </c>
      <c r="CN11" s="33" t="s">
        <v>149</v>
      </c>
      <c r="CO11" s="33" t="s">
        <v>166</v>
      </c>
      <c r="CP11" s="33" t="s">
        <v>183</v>
      </c>
      <c r="CQ11" s="33" t="s">
        <v>199</v>
      </c>
      <c r="CR11" s="33" t="s">
        <v>215</v>
      </c>
      <c r="CS11" s="33" t="s">
        <v>231</v>
      </c>
      <c r="CT11" s="33" t="s">
        <v>52</v>
      </c>
      <c r="CU11" s="33" t="s">
        <v>53</v>
      </c>
      <c r="CV11" s="33" t="s">
        <v>54</v>
      </c>
      <c r="CW11" s="33" t="s">
        <v>99</v>
      </c>
      <c r="CX11" s="33" t="s">
        <v>116</v>
      </c>
      <c r="CY11" s="33" t="s">
        <v>133</v>
      </c>
      <c r="CZ11" s="33" t="s">
        <v>150</v>
      </c>
      <c r="DA11" s="33" t="s">
        <v>167</v>
      </c>
      <c r="DB11" s="33" t="s">
        <v>184</v>
      </c>
      <c r="DC11" s="33" t="s">
        <v>200</v>
      </c>
      <c r="DD11" s="33" t="s">
        <v>216</v>
      </c>
      <c r="DE11" s="33" t="s">
        <v>232</v>
      </c>
      <c r="DF11" s="33" t="s">
        <v>55</v>
      </c>
      <c r="DG11" s="33" t="s">
        <v>56</v>
      </c>
      <c r="DH11" s="33" t="s">
        <v>57</v>
      </c>
      <c r="DI11" s="33" t="s">
        <v>100</v>
      </c>
      <c r="DJ11" s="33" t="s">
        <v>117</v>
      </c>
      <c r="DK11" s="33" t="s">
        <v>134</v>
      </c>
      <c r="DL11" s="33" t="s">
        <v>151</v>
      </c>
      <c r="DM11" s="33" t="s">
        <v>168</v>
      </c>
      <c r="DN11" s="33" t="s">
        <v>185</v>
      </c>
      <c r="DO11" s="33" t="s">
        <v>201</v>
      </c>
      <c r="DP11" s="33" t="s">
        <v>217</v>
      </c>
      <c r="DQ11" s="33" t="s">
        <v>233</v>
      </c>
      <c r="DR11" s="33" t="s">
        <v>22</v>
      </c>
      <c r="DS11" s="33" t="s">
        <v>16</v>
      </c>
      <c r="DT11" s="33" t="s">
        <v>28</v>
      </c>
      <c r="DU11" s="33" t="s">
        <v>101</v>
      </c>
      <c r="DV11" s="33" t="s">
        <v>118</v>
      </c>
      <c r="DW11" s="33" t="s">
        <v>135</v>
      </c>
      <c r="DX11" s="33" t="s">
        <v>152</v>
      </c>
      <c r="DY11" s="33" t="s">
        <v>169</v>
      </c>
      <c r="DZ11" s="33" t="s">
        <v>186</v>
      </c>
      <c r="EA11" s="33" t="s">
        <v>202</v>
      </c>
      <c r="EB11" s="33" t="s">
        <v>218</v>
      </c>
      <c r="EC11" s="33" t="s">
        <v>234</v>
      </c>
      <c r="ED11" s="33" t="s">
        <v>23</v>
      </c>
      <c r="EE11" s="33" t="s">
        <v>17</v>
      </c>
      <c r="EF11" s="33" t="s">
        <v>29</v>
      </c>
      <c r="EG11" s="33" t="s">
        <v>102</v>
      </c>
      <c r="EH11" s="33" t="s">
        <v>119</v>
      </c>
      <c r="EI11" s="33" t="s">
        <v>136</v>
      </c>
      <c r="EJ11" s="33" t="s">
        <v>153</v>
      </c>
      <c r="EK11" s="33" t="s">
        <v>170</v>
      </c>
      <c r="EL11" s="33" t="s">
        <v>187</v>
      </c>
      <c r="EM11" s="33" t="s">
        <v>203</v>
      </c>
      <c r="EN11" s="33" t="s">
        <v>219</v>
      </c>
      <c r="EO11" s="33" t="s">
        <v>235</v>
      </c>
      <c r="EP11" s="33" t="s">
        <v>24</v>
      </c>
      <c r="EQ11" s="33" t="s">
        <v>18</v>
      </c>
      <c r="ER11" s="33" t="s">
        <v>30</v>
      </c>
      <c r="ES11" s="33" t="s">
        <v>103</v>
      </c>
      <c r="ET11" s="33" t="s">
        <v>120</v>
      </c>
      <c r="EU11" s="33" t="s">
        <v>137</v>
      </c>
      <c r="EV11" s="33" t="s">
        <v>154</v>
      </c>
      <c r="EW11" s="33" t="s">
        <v>171</v>
      </c>
      <c r="EX11" s="33" t="s">
        <v>188</v>
      </c>
      <c r="EY11" s="33" t="s">
        <v>204</v>
      </c>
      <c r="EZ11" s="33" t="s">
        <v>220</v>
      </c>
      <c r="FA11" s="33" t="s">
        <v>236</v>
      </c>
      <c r="FB11" s="33" t="s">
        <v>25</v>
      </c>
      <c r="FC11" s="33" t="s">
        <v>19</v>
      </c>
      <c r="FD11" s="33" t="s">
        <v>31</v>
      </c>
      <c r="FE11" s="33" t="s">
        <v>104</v>
      </c>
      <c r="FF11" s="33" t="s">
        <v>121</v>
      </c>
      <c r="FG11" s="33" t="s">
        <v>138</v>
      </c>
      <c r="FH11" s="33" t="s">
        <v>155</v>
      </c>
      <c r="FI11" s="33" t="s">
        <v>172</v>
      </c>
      <c r="FJ11" s="33" t="s">
        <v>189</v>
      </c>
      <c r="FK11" s="33" t="s">
        <v>205</v>
      </c>
      <c r="FL11" s="33" t="s">
        <v>221</v>
      </c>
      <c r="FM11" s="33" t="s">
        <v>237</v>
      </c>
      <c r="FN11" s="33" t="s">
        <v>26</v>
      </c>
      <c r="FO11" s="33" t="s">
        <v>20</v>
      </c>
      <c r="FP11" s="33" t="s">
        <v>32</v>
      </c>
      <c r="FQ11" s="33" t="s">
        <v>105</v>
      </c>
      <c r="FR11" s="33" t="s">
        <v>122</v>
      </c>
      <c r="FS11" s="33" t="s">
        <v>139</v>
      </c>
      <c r="FT11" s="33" t="s">
        <v>156</v>
      </c>
      <c r="FU11" s="33" t="s">
        <v>173</v>
      </c>
      <c r="FV11" s="33" t="s">
        <v>190</v>
      </c>
      <c r="FW11" s="33" t="s">
        <v>206</v>
      </c>
      <c r="FX11" s="33" t="s">
        <v>222</v>
      </c>
      <c r="FY11" s="33" t="s">
        <v>238</v>
      </c>
      <c r="FZ11" s="33" t="s">
        <v>27</v>
      </c>
      <c r="GA11" s="33" t="s">
        <v>21</v>
      </c>
      <c r="GB11" s="33" t="s">
        <v>33</v>
      </c>
      <c r="GC11" s="33" t="s">
        <v>106</v>
      </c>
      <c r="GD11" s="33" t="s">
        <v>123</v>
      </c>
      <c r="GE11" s="33" t="s">
        <v>140</v>
      </c>
      <c r="GF11" s="33" t="s">
        <v>157</v>
      </c>
      <c r="GG11" s="33" t="s">
        <v>174</v>
      </c>
      <c r="GH11" s="33" t="s">
        <v>36</v>
      </c>
      <c r="GI11" s="33" t="s">
        <v>37</v>
      </c>
      <c r="GJ11" s="33" t="s">
        <v>38</v>
      </c>
      <c r="GK11" s="33" t="s">
        <v>39</v>
      </c>
      <c r="GL11" s="33" t="s">
        <v>40</v>
      </c>
      <c r="GM11" s="33" t="s">
        <v>41</v>
      </c>
      <c r="GN11" s="33" t="s">
        <v>42</v>
      </c>
      <c r="GO11" s="33" t="s">
        <v>107</v>
      </c>
      <c r="GP11" s="33" t="s">
        <v>124</v>
      </c>
      <c r="GQ11" s="33" t="s">
        <v>141</v>
      </c>
      <c r="GR11" s="33" t="s">
        <v>158</v>
      </c>
      <c r="GS11" s="33" t="s">
        <v>175</v>
      </c>
      <c r="GT11" s="33" t="s">
        <v>191</v>
      </c>
      <c r="GU11" s="33" t="s">
        <v>207</v>
      </c>
      <c r="GV11" s="33" t="s">
        <v>223</v>
      </c>
      <c r="GW11" s="33" t="s">
        <v>239</v>
      </c>
      <c r="GX11" s="33" t="s">
        <v>58</v>
      </c>
      <c r="GY11" s="33" t="s">
        <v>59</v>
      </c>
      <c r="GZ11" s="33" t="s">
        <v>60</v>
      </c>
      <c r="HA11" s="33" t="s">
        <v>292</v>
      </c>
      <c r="HB11" s="33" t="s">
        <v>293</v>
      </c>
      <c r="HC11" s="33" t="s">
        <v>294</v>
      </c>
      <c r="HD11" s="33" t="s">
        <v>295</v>
      </c>
      <c r="HE11" s="33" t="s">
        <v>296</v>
      </c>
      <c r="HF11" s="33" t="s">
        <v>297</v>
      </c>
      <c r="HG11" s="33" t="s">
        <v>298</v>
      </c>
      <c r="HH11" s="33" t="s">
        <v>299</v>
      </c>
      <c r="HI11" s="33" t="s">
        <v>300</v>
      </c>
      <c r="HJ11" s="33" t="s">
        <v>240</v>
      </c>
      <c r="HK11" s="33" t="s">
        <v>241</v>
      </c>
      <c r="HL11" s="33" t="s">
        <v>243</v>
      </c>
      <c r="HM11" s="33" t="s">
        <v>244</v>
      </c>
      <c r="HN11" s="33" t="s">
        <v>245</v>
      </c>
      <c r="HO11" s="33" t="s">
        <v>246</v>
      </c>
      <c r="HP11" s="33" t="s">
        <v>247</v>
      </c>
      <c r="HQ11" s="33" t="s">
        <v>248</v>
      </c>
      <c r="HR11" s="33" t="s">
        <v>249</v>
      </c>
      <c r="HS11" s="33" t="s">
        <v>250</v>
      </c>
      <c r="HT11" s="33" t="s">
        <v>251</v>
      </c>
      <c r="HU11" s="33" t="s">
        <v>252</v>
      </c>
      <c r="HV11" s="33" t="s">
        <v>253</v>
      </c>
      <c r="HW11" s="33" t="s">
        <v>254</v>
      </c>
      <c r="HX11" s="33" t="s">
        <v>255</v>
      </c>
      <c r="HY11" s="33" t="s">
        <v>256</v>
      </c>
      <c r="HZ11" s="33" t="s">
        <v>257</v>
      </c>
      <c r="IA11" s="33" t="s">
        <v>258</v>
      </c>
      <c r="IB11" s="33" t="s">
        <v>259</v>
      </c>
      <c r="IC11" s="33" t="s">
        <v>260</v>
      </c>
      <c r="ID11" s="33" t="s">
        <v>261</v>
      </c>
      <c r="IE11" s="33" t="s">
        <v>262</v>
      </c>
      <c r="IF11" s="33" t="s">
        <v>263</v>
      </c>
      <c r="IG11" s="33" t="s">
        <v>264</v>
      </c>
      <c r="IH11" s="33" t="s">
        <v>265</v>
      </c>
      <c r="II11" s="33" t="s">
        <v>266</v>
      </c>
      <c r="IJ11" s="33" t="s">
        <v>267</v>
      </c>
      <c r="IK11" s="33" t="s">
        <v>268</v>
      </c>
      <c r="IL11" s="33" t="s">
        <v>269</v>
      </c>
      <c r="IM11" s="33" t="s">
        <v>270</v>
      </c>
      <c r="IN11" s="33" t="s">
        <v>271</v>
      </c>
      <c r="IO11" s="33" t="s">
        <v>272</v>
      </c>
      <c r="IP11" s="33" t="s">
        <v>273</v>
      </c>
      <c r="IQ11" s="33" t="s">
        <v>274</v>
      </c>
      <c r="IR11" s="33" t="s">
        <v>275</v>
      </c>
      <c r="IS11" s="33" t="s">
        <v>276</v>
      </c>
      <c r="IT11" s="33" t="s">
        <v>277</v>
      </c>
      <c r="IU11" s="33" t="s">
        <v>278</v>
      </c>
      <c r="IV11" s="33" t="s">
        <v>279</v>
      </c>
      <c r="IW11" s="33" t="s">
        <v>280</v>
      </c>
      <c r="IX11" s="33" t="s">
        <v>281</v>
      </c>
      <c r="IY11" s="33" t="s">
        <v>282</v>
      </c>
      <c r="IZ11" s="33" t="s">
        <v>283</v>
      </c>
      <c r="JA11" s="33" t="s">
        <v>284</v>
      </c>
      <c r="JB11" s="33" t="s">
        <v>285</v>
      </c>
      <c r="JC11" s="33" t="s">
        <v>286</v>
      </c>
      <c r="JD11" s="33" t="s">
        <v>287</v>
      </c>
      <c r="JE11" s="33" t="s">
        <v>288</v>
      </c>
      <c r="JF11" s="33" t="s">
        <v>289</v>
      </c>
      <c r="JG11" s="33" t="s">
        <v>290</v>
      </c>
      <c r="JH11" s="33" t="s">
        <v>291</v>
      </c>
      <c r="JI11" s="33" t="s">
        <v>301</v>
      </c>
      <c r="JJ11" s="33" t="s">
        <v>302</v>
      </c>
      <c r="JK11" s="33" t="s">
        <v>303</v>
      </c>
      <c r="JL11" s="33" t="s">
        <v>304</v>
      </c>
      <c r="JM11" s="33" t="s">
        <v>305</v>
      </c>
      <c r="JN11" s="33" t="s">
        <v>306</v>
      </c>
      <c r="JO11" s="33" t="s">
        <v>307</v>
      </c>
      <c r="JP11" s="33" t="s">
        <v>308</v>
      </c>
      <c r="JQ11" s="33" t="s">
        <v>309</v>
      </c>
      <c r="JR11" s="33" t="s">
        <v>310</v>
      </c>
      <c r="JS11" s="33" t="s">
        <v>311</v>
      </c>
      <c r="JT11" s="33" t="s">
        <v>312</v>
      </c>
      <c r="JU11" s="33" t="s">
        <v>313</v>
      </c>
      <c r="JV11" s="33" t="s">
        <v>314</v>
      </c>
      <c r="JW11" s="33" t="s">
        <v>315</v>
      </c>
      <c r="JX11" s="33" t="s">
        <v>316</v>
      </c>
      <c r="JY11" s="33" t="s">
        <v>317</v>
      </c>
      <c r="JZ11" s="33" t="s">
        <v>318</v>
      </c>
      <c r="KA11" s="33" t="s">
        <v>319</v>
      </c>
      <c r="KB11" s="33" t="s">
        <v>320</v>
      </c>
      <c r="KC11" s="33" t="s">
        <v>321</v>
      </c>
      <c r="KD11" s="33" t="s">
        <v>322</v>
      </c>
      <c r="KE11" s="33" t="s">
        <v>323</v>
      </c>
      <c r="KF11" s="33" t="s">
        <v>324</v>
      </c>
      <c r="KG11" s="33" t="s">
        <v>325</v>
      </c>
    </row>
    <row r="12" spans="2:293 16310:16311" x14ac:dyDescent="0.25">
      <c r="B12" s="34" t="s">
        <v>61</v>
      </c>
      <c r="C12" s="35" t="s">
        <v>63</v>
      </c>
      <c r="D12" s="35" t="s">
        <v>61</v>
      </c>
      <c r="E12" s="28">
        <v>0.38450000000000001</v>
      </c>
      <c r="F12" s="28">
        <v>0.38450000000000001</v>
      </c>
      <c r="G12" s="28">
        <v>0.38450000000000001</v>
      </c>
      <c r="H12" s="28">
        <v>0.38450000000000001</v>
      </c>
      <c r="I12" s="28">
        <v>0.38450000000000001</v>
      </c>
      <c r="J12" s="28">
        <v>0.38450000000000001</v>
      </c>
      <c r="K12" s="28">
        <v>0.38450000000000001</v>
      </c>
      <c r="L12" s="28">
        <v>0.38450000000000001</v>
      </c>
      <c r="M12" s="28">
        <v>0.38450000000000001</v>
      </c>
      <c r="N12" s="28">
        <v>0.38450000000000001</v>
      </c>
      <c r="O12" s="28">
        <v>0.38450000000000001</v>
      </c>
      <c r="P12" s="28">
        <v>0.38450000000000001</v>
      </c>
      <c r="Q12" s="28">
        <v>0.38450000000000001</v>
      </c>
      <c r="R12" s="28">
        <v>0.38450000000000001</v>
      </c>
      <c r="S12" s="28">
        <v>0.38450000000000001</v>
      </c>
      <c r="T12" s="28">
        <v>0.38450000000000001</v>
      </c>
      <c r="U12" s="28">
        <v>0.38450000000000001</v>
      </c>
      <c r="V12" s="28">
        <v>0.38450000000000001</v>
      </c>
      <c r="W12" s="28">
        <v>0.38450000000000001</v>
      </c>
      <c r="X12" s="28">
        <v>0.38450000000000001</v>
      </c>
      <c r="Y12" s="28">
        <v>0.38450000000000001</v>
      </c>
      <c r="Z12" s="28">
        <v>0.38450000000000001</v>
      </c>
      <c r="AA12" s="28">
        <v>0.38450000000000001</v>
      </c>
      <c r="AB12" s="28">
        <v>0.38450000000000001</v>
      </c>
      <c r="AC12" s="28">
        <v>0.38450000000000001</v>
      </c>
      <c r="AD12" s="28">
        <v>0.38450000000000001</v>
      </c>
      <c r="AE12" s="28">
        <v>0.38450000000000001</v>
      </c>
      <c r="AF12" s="28">
        <v>0.38450000000000001</v>
      </c>
      <c r="AG12" s="28">
        <v>0.38450000000000001</v>
      </c>
      <c r="AH12" s="28">
        <v>0.38450000000000001</v>
      </c>
      <c r="AI12" s="28">
        <v>0.38450000000000001</v>
      </c>
      <c r="AJ12" s="28">
        <v>0.38450000000000001</v>
      </c>
      <c r="AK12" s="28">
        <v>0.38450000000000001</v>
      </c>
      <c r="AL12" s="28">
        <v>0.38450000000000001</v>
      </c>
      <c r="AM12" s="28">
        <v>0.38450000000000001</v>
      </c>
      <c r="AN12" s="28">
        <v>0.38450000000000001</v>
      </c>
      <c r="AO12" s="28">
        <v>0.38450000000000001</v>
      </c>
      <c r="AP12" s="28">
        <v>0.38450000000000001</v>
      </c>
      <c r="AQ12" s="28">
        <v>0.38450000000000001</v>
      </c>
      <c r="AR12" s="28">
        <v>0.38450000000000001</v>
      </c>
      <c r="AS12" s="28">
        <v>0.38450000000000001</v>
      </c>
      <c r="AT12" s="28">
        <v>0.38450000000000001</v>
      </c>
      <c r="AU12" s="28">
        <v>0.38450000000000001</v>
      </c>
      <c r="AV12" s="28">
        <v>0.38450000000000001</v>
      </c>
      <c r="AW12" s="28">
        <v>0.38450000000000001</v>
      </c>
      <c r="AX12" s="28">
        <v>0.38450000000000001</v>
      </c>
      <c r="AY12" s="28">
        <v>0.38450000000000001</v>
      </c>
      <c r="AZ12" s="28">
        <v>0.38450000000000001</v>
      </c>
      <c r="BA12" s="28">
        <v>0.38450000000000001</v>
      </c>
      <c r="BB12" s="28">
        <v>0.38450000000000001</v>
      </c>
      <c r="BC12" s="28">
        <v>0.38450000000000001</v>
      </c>
      <c r="BD12" s="28">
        <v>0.38450000000000001</v>
      </c>
      <c r="BE12" s="28">
        <v>0.38450000000000001</v>
      </c>
      <c r="BF12" s="28">
        <v>0.38450000000000001</v>
      </c>
      <c r="BG12" s="28">
        <v>0.38450000000000001</v>
      </c>
      <c r="BH12" s="28">
        <v>0.38450000000000001</v>
      </c>
      <c r="BI12" s="28">
        <v>0.38450000000000001</v>
      </c>
      <c r="BJ12" s="28">
        <v>0.38450000000000001</v>
      </c>
      <c r="BK12" s="28">
        <v>0.38450000000000001</v>
      </c>
      <c r="BL12" s="28">
        <v>0.38450000000000001</v>
      </c>
      <c r="BM12" s="28">
        <v>0.38450000000000001</v>
      </c>
      <c r="BN12" s="28">
        <v>0.38450000000000001</v>
      </c>
      <c r="BO12" s="28">
        <v>0.38450000000000001</v>
      </c>
      <c r="BP12" s="28">
        <v>0.38450000000000001</v>
      </c>
      <c r="BQ12" s="28">
        <v>0.38450000000000001</v>
      </c>
      <c r="BR12" s="28">
        <v>0.38450000000000001</v>
      </c>
      <c r="BS12" s="28">
        <v>0.38450000000000001</v>
      </c>
      <c r="BT12" s="28">
        <v>0.38450000000000001</v>
      </c>
      <c r="BU12" s="28">
        <v>0.38450000000000001</v>
      </c>
      <c r="BV12" s="28">
        <v>0.38450000000000001</v>
      </c>
      <c r="BW12" s="28">
        <v>0.38450000000000001</v>
      </c>
      <c r="BX12" s="28">
        <v>0.38450000000000001</v>
      </c>
      <c r="BY12" s="28">
        <v>0.38450000000000001</v>
      </c>
      <c r="BZ12" s="28">
        <v>0.38450000000000001</v>
      </c>
      <c r="CA12" s="29">
        <v>0.38450000000000001</v>
      </c>
      <c r="CB12" s="29">
        <v>0.38450000000000001</v>
      </c>
      <c r="CC12" s="29">
        <v>0.38450000000000001</v>
      </c>
      <c r="CD12" s="30">
        <v>0.38450000000000001</v>
      </c>
      <c r="CE12" s="30">
        <v>0.38450000000000001</v>
      </c>
      <c r="CF12" s="30">
        <v>0.38450000000000001</v>
      </c>
      <c r="CG12" s="30">
        <v>0.38450000000000001</v>
      </c>
      <c r="CH12" s="30">
        <v>0.38450000000000001</v>
      </c>
      <c r="CI12" s="30">
        <v>0.38450000000000001</v>
      </c>
      <c r="CJ12" s="30">
        <v>0.38450000000000001</v>
      </c>
      <c r="CK12" s="30">
        <v>0.38450000000000001</v>
      </c>
      <c r="CL12" s="30">
        <v>0.38450000000000001</v>
      </c>
      <c r="CM12" s="30">
        <v>0.38450000000000001</v>
      </c>
      <c r="CN12" s="30">
        <v>0.38450000000000001</v>
      </c>
      <c r="CO12" s="30">
        <v>0.38450000000000001</v>
      </c>
      <c r="CP12" s="30">
        <v>0.38450000000000001</v>
      </c>
      <c r="CQ12" s="30">
        <v>0.38450000000000001</v>
      </c>
      <c r="CR12" s="30">
        <v>0.38450000000000001</v>
      </c>
      <c r="CS12" s="30">
        <v>0.38450000000000001</v>
      </c>
      <c r="CT12" s="30">
        <v>0.38450000000000001</v>
      </c>
      <c r="CU12" s="30">
        <v>0.38450000000000001</v>
      </c>
      <c r="CV12" s="30">
        <v>0.38450000000000001</v>
      </c>
      <c r="CW12" s="30">
        <v>0.38450000000000001</v>
      </c>
      <c r="CX12" s="30">
        <v>0.38450000000000001</v>
      </c>
      <c r="CY12" s="30">
        <v>0.38450000000000001</v>
      </c>
      <c r="CZ12" s="30">
        <v>0.38450000000000001</v>
      </c>
      <c r="DA12" s="30">
        <v>0.38450000000000001</v>
      </c>
      <c r="DB12" s="30">
        <v>0.38450000000000001</v>
      </c>
      <c r="DC12" s="30">
        <v>0.38450000000000001</v>
      </c>
      <c r="DD12" s="30">
        <v>0.38450000000000001</v>
      </c>
      <c r="DE12" s="30">
        <v>0.38450000000000001</v>
      </c>
      <c r="DF12" s="30">
        <v>0.38450000000000001</v>
      </c>
      <c r="DG12" s="30">
        <v>0.38450000000000001</v>
      </c>
      <c r="DH12" s="30">
        <v>0.38450000000000001</v>
      </c>
      <c r="DI12" s="30">
        <v>0.38450000000000001</v>
      </c>
      <c r="DJ12" s="30">
        <v>0.38450000000000001</v>
      </c>
      <c r="DK12" s="30">
        <v>0.38450000000000001</v>
      </c>
      <c r="DL12" s="30">
        <v>0.38450000000000001</v>
      </c>
      <c r="DM12" s="30">
        <v>0.38450000000000001</v>
      </c>
      <c r="DN12" s="30">
        <v>0.38450000000000001</v>
      </c>
      <c r="DO12" s="30">
        <v>0.38450000000000001</v>
      </c>
      <c r="DP12" s="30">
        <v>0.38450000000000001</v>
      </c>
      <c r="DQ12" s="30">
        <v>0.38450000000000001</v>
      </c>
      <c r="DR12" s="30">
        <v>0.38450000000000001</v>
      </c>
      <c r="DS12" s="30">
        <v>0.38450000000000001</v>
      </c>
      <c r="DT12" s="30">
        <v>0.38450000000000001</v>
      </c>
      <c r="DU12" s="30">
        <v>0.38450000000000001</v>
      </c>
      <c r="DV12" s="31">
        <v>0.38450000000000001</v>
      </c>
      <c r="DW12" s="30">
        <v>0.38450000000000001</v>
      </c>
      <c r="DX12" s="30">
        <v>0.38450000000000001</v>
      </c>
      <c r="DY12" s="30">
        <v>0.38450000000000001</v>
      </c>
      <c r="DZ12" s="30">
        <v>0.38450000000000001</v>
      </c>
      <c r="EA12" s="30">
        <v>0.38450000000000001</v>
      </c>
      <c r="EB12" s="30">
        <v>0.38450000000000001</v>
      </c>
      <c r="EC12" s="30">
        <v>0.38450000000000001</v>
      </c>
      <c r="ED12" s="30">
        <v>0.38450000000000001</v>
      </c>
      <c r="EE12" s="30">
        <v>0.38450000000000001</v>
      </c>
      <c r="EF12" s="30">
        <v>0.38450000000000001</v>
      </c>
      <c r="EG12" s="30">
        <v>0.38450000000000001</v>
      </c>
      <c r="EH12" s="30">
        <v>0.38450000000000001</v>
      </c>
      <c r="EI12" s="30">
        <v>0.38450000000000001</v>
      </c>
      <c r="EJ12" s="30">
        <v>0.38450000000000001</v>
      </c>
      <c r="EK12" s="30">
        <v>0.38450000000000001</v>
      </c>
      <c r="EL12" s="30">
        <v>0.38450000000000001</v>
      </c>
      <c r="EM12" s="30">
        <v>0.38450000000000001</v>
      </c>
      <c r="EN12" s="30">
        <v>0.38450000000000001</v>
      </c>
      <c r="EO12" s="30">
        <v>0.38450000000000001</v>
      </c>
      <c r="EP12" s="30">
        <v>0.38450000000000001</v>
      </c>
      <c r="EQ12" s="30">
        <v>0.38450000000000001</v>
      </c>
      <c r="ER12" s="30">
        <v>0.38450000000000001</v>
      </c>
      <c r="ES12" s="30">
        <v>0.38450000000000001</v>
      </c>
      <c r="ET12" s="30">
        <v>0.38450000000000001</v>
      </c>
      <c r="EU12" s="30">
        <v>0.38450000000000001</v>
      </c>
      <c r="EV12" s="30">
        <v>0.38450000000000001</v>
      </c>
      <c r="EW12" s="30">
        <v>0.38450000000000001</v>
      </c>
      <c r="EX12" s="30">
        <v>0.38450000000000001</v>
      </c>
      <c r="EY12" s="30">
        <v>0.38450000000000001</v>
      </c>
      <c r="EZ12" s="30">
        <v>0.38450000000000001</v>
      </c>
      <c r="FA12" s="30">
        <v>0.38450000000000001</v>
      </c>
      <c r="FB12" s="30">
        <v>0.38450000000000001</v>
      </c>
      <c r="FC12" s="30">
        <v>0.38450000000000001</v>
      </c>
      <c r="FD12" s="30">
        <v>0.38450000000000001</v>
      </c>
      <c r="FE12" s="30">
        <v>0.38450000000000001</v>
      </c>
      <c r="FF12" s="30">
        <v>0.38450000000000001</v>
      </c>
      <c r="FG12" s="30">
        <v>0.38450000000000001</v>
      </c>
      <c r="FH12" s="30">
        <v>0.38450000000000001</v>
      </c>
      <c r="FI12" s="30">
        <v>0.38450000000000001</v>
      </c>
      <c r="FJ12" s="30">
        <v>0.38450000000000001</v>
      </c>
      <c r="FK12" s="30">
        <v>0.38450000000000001</v>
      </c>
      <c r="FL12" s="30">
        <v>0.38450000000000001</v>
      </c>
      <c r="FM12" s="30">
        <v>0.38450000000000001</v>
      </c>
      <c r="FN12" s="30">
        <v>0.38450000000000001</v>
      </c>
      <c r="FO12" s="30">
        <v>0.38450000000000001</v>
      </c>
      <c r="FP12" s="30">
        <v>0.38450000000000001</v>
      </c>
      <c r="FQ12" s="30">
        <v>0.38450000000000001</v>
      </c>
      <c r="FR12" s="30">
        <v>0.38450000000000001</v>
      </c>
      <c r="FS12" s="30">
        <v>0.38450000000000001</v>
      </c>
      <c r="FT12" s="30">
        <v>0.38450000000000001</v>
      </c>
      <c r="FU12" s="30">
        <v>0.38450000000000001</v>
      </c>
      <c r="FV12" s="30">
        <v>0.38450000000000001</v>
      </c>
      <c r="FW12" s="30">
        <v>0.38450000000000001</v>
      </c>
      <c r="FX12" s="30">
        <v>0.38450000000000001</v>
      </c>
      <c r="FY12" s="30">
        <v>0.38450000000000001</v>
      </c>
      <c r="FZ12" s="30">
        <v>0.38450000000000001</v>
      </c>
      <c r="GA12" s="30">
        <v>0.38450000000000001</v>
      </c>
      <c r="GB12" s="30">
        <v>0.38450000000000001</v>
      </c>
      <c r="GC12" s="30">
        <v>0.38450000000000001</v>
      </c>
      <c r="GD12" s="30">
        <v>0.38450000000000001</v>
      </c>
      <c r="GE12" s="30">
        <v>0.38450000000000001</v>
      </c>
      <c r="GF12" s="30">
        <v>0.38450000000000001</v>
      </c>
      <c r="GG12" s="30">
        <v>0.38450000000000001</v>
      </c>
      <c r="GH12" s="30">
        <v>0.38450000000000001</v>
      </c>
      <c r="GI12" s="30">
        <v>0.38450000000000001</v>
      </c>
      <c r="GJ12" s="30">
        <v>0.38450000000000001</v>
      </c>
      <c r="GK12" s="30">
        <v>0.38450000000000001</v>
      </c>
      <c r="GL12" s="30">
        <v>0.38450000000000001</v>
      </c>
      <c r="GM12" s="30">
        <v>0.38450000000000001</v>
      </c>
      <c r="GN12" s="30">
        <v>0.38450000000000001</v>
      </c>
      <c r="GO12" s="30">
        <v>0.38450000000000001</v>
      </c>
      <c r="GP12" s="30">
        <v>0.38450000000000001</v>
      </c>
      <c r="GQ12" s="30">
        <v>0.38450000000000001</v>
      </c>
      <c r="GR12" s="30">
        <v>0.38450000000000001</v>
      </c>
      <c r="GS12" s="30">
        <v>0.38450000000000001</v>
      </c>
      <c r="GT12" s="30">
        <v>0.38450000000000001</v>
      </c>
      <c r="GU12" s="30">
        <v>0.38450000000000001</v>
      </c>
      <c r="GV12" s="30">
        <v>0.38450000000000001</v>
      </c>
      <c r="GW12" s="30">
        <v>0.38450000000000001</v>
      </c>
      <c r="GX12" s="30">
        <v>0.38450000000000001</v>
      </c>
      <c r="GY12" s="30">
        <v>0.38450000000000001</v>
      </c>
      <c r="GZ12" s="30">
        <v>0.38450000000000001</v>
      </c>
      <c r="HA12" s="30">
        <v>0.38450000000000001</v>
      </c>
      <c r="HB12" s="30">
        <v>0.38450000000000001</v>
      </c>
      <c r="HC12" s="30">
        <v>0.38450000000000001</v>
      </c>
      <c r="HD12" s="30">
        <v>0.38450000000000001</v>
      </c>
      <c r="HE12" s="30">
        <v>0.38450000000000001</v>
      </c>
      <c r="HF12" s="30">
        <v>0.38450000000000001</v>
      </c>
      <c r="HG12" s="30">
        <v>0.38450000000000001</v>
      </c>
      <c r="HH12" s="30">
        <v>0.38450000000000001</v>
      </c>
      <c r="HI12" s="30">
        <v>0.38450000000000001</v>
      </c>
      <c r="HJ12">
        <v>0.38450000000000001</v>
      </c>
      <c r="HK12">
        <v>0.38450000000000001</v>
      </c>
      <c r="HL12">
        <v>0.38450000000000001</v>
      </c>
      <c r="HM12">
        <v>0.38450000000000001</v>
      </c>
      <c r="HN12">
        <v>0.38450000000000001</v>
      </c>
      <c r="HO12">
        <v>0.38450000000000001</v>
      </c>
      <c r="HP12">
        <v>0.38450000000000001</v>
      </c>
      <c r="HQ12">
        <v>0.38450000000000001</v>
      </c>
      <c r="HR12">
        <v>0.38450000000000001</v>
      </c>
      <c r="HS12">
        <v>0.38450000000000001</v>
      </c>
      <c r="HT12">
        <v>0.38450000000000001</v>
      </c>
      <c r="HU12">
        <v>0.38450000000000001</v>
      </c>
      <c r="HV12">
        <v>0.38450000000000001</v>
      </c>
      <c r="HW12">
        <v>0.38450000000000001</v>
      </c>
      <c r="HX12">
        <v>0.38450000000000001</v>
      </c>
      <c r="HY12">
        <v>0.38450000000000001</v>
      </c>
      <c r="HZ12">
        <v>0.38450000000000001</v>
      </c>
      <c r="IA12">
        <v>0.38450000000000001</v>
      </c>
      <c r="IB12">
        <v>0.38450000000000001</v>
      </c>
      <c r="IC12">
        <v>0.38450000000000001</v>
      </c>
      <c r="ID12">
        <v>0.38450000000000001</v>
      </c>
      <c r="IE12">
        <v>0.38450000000000001</v>
      </c>
      <c r="IF12">
        <v>0.38450000000000001</v>
      </c>
      <c r="IG12">
        <v>0.38450000000000001</v>
      </c>
      <c r="IH12">
        <v>0.38450000000000001</v>
      </c>
      <c r="II12">
        <v>0.38450000000000001</v>
      </c>
      <c r="IJ12">
        <v>0.38450000000000001</v>
      </c>
      <c r="IK12">
        <v>0.38450000000000001</v>
      </c>
      <c r="IL12">
        <v>0.38450000000000001</v>
      </c>
      <c r="IM12">
        <v>0.38450000000000001</v>
      </c>
      <c r="IN12">
        <v>0.38450000000000001</v>
      </c>
      <c r="IO12">
        <v>0.38450000000000001</v>
      </c>
      <c r="IP12">
        <v>0.38450000000000001</v>
      </c>
      <c r="IQ12">
        <v>0.38450000000000001</v>
      </c>
      <c r="IR12">
        <v>0.38450000000000001</v>
      </c>
      <c r="IS12">
        <v>0.38450000000000001</v>
      </c>
      <c r="IT12">
        <v>0.38450000000000001</v>
      </c>
      <c r="IU12">
        <v>0.38450000000000001</v>
      </c>
      <c r="IV12">
        <v>0.38450000000000001</v>
      </c>
      <c r="IW12">
        <v>0.38450000000000001</v>
      </c>
      <c r="IX12">
        <v>0.38450000000000001</v>
      </c>
      <c r="IY12">
        <v>0.38450000000000001</v>
      </c>
      <c r="IZ12">
        <v>0.38450000000000001</v>
      </c>
      <c r="JA12">
        <v>0.38450000000000001</v>
      </c>
      <c r="JB12">
        <v>0.38450000000000001</v>
      </c>
      <c r="JC12">
        <v>0.38450000000000001</v>
      </c>
      <c r="JD12">
        <v>0.38450000000000001</v>
      </c>
      <c r="JE12">
        <v>0.38450000000000001</v>
      </c>
      <c r="JF12">
        <v>0.38450000000000001</v>
      </c>
      <c r="JG12">
        <v>0.38450000000000001</v>
      </c>
      <c r="JH12">
        <v>0.38450000000000001</v>
      </c>
      <c r="JI12">
        <v>0.38450000000000001</v>
      </c>
      <c r="JJ12">
        <v>0.38450000000000001</v>
      </c>
      <c r="JK12">
        <v>0.38450000000000001</v>
      </c>
      <c r="JL12">
        <v>0.38450000000000001</v>
      </c>
      <c r="JM12">
        <v>0.38450000000000001</v>
      </c>
      <c r="JN12">
        <v>0.38450000000000001</v>
      </c>
      <c r="JO12">
        <v>0.38450000000000001</v>
      </c>
      <c r="JP12">
        <v>0.38450000000000001</v>
      </c>
      <c r="JQ12">
        <v>0.38450000000000001</v>
      </c>
      <c r="JR12">
        <v>0.38450000000000001</v>
      </c>
      <c r="JS12">
        <v>0.38450000000000001</v>
      </c>
      <c r="JT12">
        <v>0.38450000000000001</v>
      </c>
      <c r="JU12">
        <v>0.38450000000000001</v>
      </c>
      <c r="JV12">
        <v>0.38450000000000001</v>
      </c>
      <c r="JW12">
        <v>0.38450000000000001</v>
      </c>
      <c r="JX12">
        <v>0.38450000000000001</v>
      </c>
      <c r="JY12">
        <v>0.38450000000000001</v>
      </c>
      <c r="JZ12">
        <v>0.38450000000000001</v>
      </c>
      <c r="KA12">
        <v>0.38450000000000001</v>
      </c>
      <c r="KB12">
        <v>0.38450000000000001</v>
      </c>
      <c r="KC12">
        <v>0.38450000000000001</v>
      </c>
      <c r="KD12">
        <v>0.38450000000000001</v>
      </c>
      <c r="KE12">
        <v>0.38450000000000001</v>
      </c>
      <c r="KF12">
        <v>0.38450000000000001</v>
      </c>
      <c r="KG12">
        <v>0.38450000000000001</v>
      </c>
    </row>
    <row r="13" spans="2:293 16310:16311" x14ac:dyDescent="0.25">
      <c r="B13" s="36" t="s">
        <v>69</v>
      </c>
      <c r="C13" s="37" t="s">
        <v>64</v>
      </c>
      <c r="D13" s="37" t="s">
        <v>69</v>
      </c>
      <c r="E13" s="23">
        <v>0.38450000000000001</v>
      </c>
      <c r="F13" s="23">
        <v>0.38450000000000001</v>
      </c>
      <c r="G13" s="23">
        <v>0.38450000000000001</v>
      </c>
      <c r="H13" s="23">
        <v>0.38450000000000001</v>
      </c>
      <c r="I13" s="23">
        <v>0.38450000000000001</v>
      </c>
      <c r="J13" s="23">
        <v>0.38450000000000001</v>
      </c>
      <c r="K13" s="23">
        <v>0.38450000000000001</v>
      </c>
      <c r="L13" s="23">
        <v>0.38450000000000001</v>
      </c>
      <c r="M13" s="23">
        <v>0.38450000000000001</v>
      </c>
      <c r="N13" s="23">
        <v>0.38450000000000001</v>
      </c>
      <c r="O13" s="23">
        <v>0.38450000000000001</v>
      </c>
      <c r="P13" s="23">
        <v>0.38450000000000001</v>
      </c>
      <c r="Q13" s="23">
        <v>0.38450000000000001</v>
      </c>
      <c r="R13" s="23">
        <v>0.38450000000000001</v>
      </c>
      <c r="S13" s="23">
        <v>0.38450000000000001</v>
      </c>
      <c r="T13" s="23">
        <v>0.38450000000000001</v>
      </c>
      <c r="U13" s="23">
        <v>0.38450000000000001</v>
      </c>
      <c r="V13" s="23">
        <v>0.38450000000000001</v>
      </c>
      <c r="W13" s="23">
        <v>0.38450000000000001</v>
      </c>
      <c r="X13" s="23">
        <v>0.38450000000000001</v>
      </c>
      <c r="Y13" s="23">
        <v>0.38450000000000001</v>
      </c>
      <c r="Z13" s="23">
        <v>0.38450000000000001</v>
      </c>
      <c r="AA13" s="23">
        <v>0.38450000000000001</v>
      </c>
      <c r="AB13" s="23">
        <v>0.38450000000000001</v>
      </c>
      <c r="AC13" s="23">
        <v>0.38450000000000001</v>
      </c>
      <c r="AD13" s="23">
        <v>0.38450000000000001</v>
      </c>
      <c r="AE13" s="23">
        <v>0.38450000000000001</v>
      </c>
      <c r="AF13" s="23">
        <v>0.38450000000000001</v>
      </c>
      <c r="AG13" s="23">
        <v>0.38450000000000001</v>
      </c>
      <c r="AH13" s="23">
        <v>0.38450000000000001</v>
      </c>
      <c r="AI13" s="23">
        <v>0.38450000000000001</v>
      </c>
      <c r="AJ13" s="23">
        <v>0.38450000000000001</v>
      </c>
      <c r="AK13" s="23">
        <v>0.38450000000000001</v>
      </c>
      <c r="AL13" s="23">
        <v>0.38450000000000001</v>
      </c>
      <c r="AM13" s="23">
        <v>0.38450000000000001</v>
      </c>
      <c r="AN13" s="23">
        <v>0.38450000000000001</v>
      </c>
      <c r="AO13" s="23">
        <v>0.38450000000000001</v>
      </c>
      <c r="AP13" s="23">
        <v>0.38450000000000001</v>
      </c>
      <c r="AQ13" s="23">
        <v>0.38450000000000001</v>
      </c>
      <c r="AR13" s="23">
        <v>0.38450000000000001</v>
      </c>
      <c r="AS13" s="23">
        <v>0.38450000000000001</v>
      </c>
      <c r="AT13" s="23">
        <v>0.38450000000000001</v>
      </c>
      <c r="AU13" s="23">
        <v>0.38450000000000001</v>
      </c>
      <c r="AV13" s="23">
        <v>0.38450000000000001</v>
      </c>
      <c r="AW13" s="23">
        <v>0.38450000000000001</v>
      </c>
      <c r="AX13" s="23">
        <v>0.38450000000000001</v>
      </c>
      <c r="AY13" s="23">
        <v>0.38450000000000001</v>
      </c>
      <c r="AZ13" s="23">
        <v>0.38450000000000001</v>
      </c>
      <c r="BA13" s="23">
        <v>0.38450000000000001</v>
      </c>
      <c r="BB13" s="23">
        <v>0.38450000000000001</v>
      </c>
      <c r="BC13" s="23">
        <v>0.38450000000000001</v>
      </c>
      <c r="BD13" s="23">
        <v>0.38450000000000001</v>
      </c>
      <c r="BE13" s="23">
        <v>0.38450000000000001</v>
      </c>
      <c r="BF13" s="23">
        <v>0.38450000000000001</v>
      </c>
      <c r="BG13" s="23">
        <v>0.38450000000000001</v>
      </c>
      <c r="BH13" s="23">
        <v>0.38450000000000001</v>
      </c>
      <c r="BI13" s="23">
        <v>0.38450000000000001</v>
      </c>
      <c r="BJ13" s="23">
        <v>0.38450000000000001</v>
      </c>
      <c r="BK13" s="23">
        <v>0.38450000000000001</v>
      </c>
      <c r="BL13" s="23">
        <v>0.38450000000000001</v>
      </c>
      <c r="BM13" s="23">
        <v>0.38450000000000001</v>
      </c>
      <c r="BN13" s="23">
        <v>0.38450000000000001</v>
      </c>
      <c r="BO13" s="23">
        <v>0.38450000000000001</v>
      </c>
      <c r="BP13" s="23">
        <v>0.38450000000000001</v>
      </c>
      <c r="BQ13" s="23">
        <v>0.38450000000000001</v>
      </c>
      <c r="BR13" s="23">
        <v>0.38450000000000001</v>
      </c>
      <c r="BS13" s="23">
        <v>0.38450000000000001</v>
      </c>
      <c r="BT13" s="23">
        <v>0.38450000000000001</v>
      </c>
      <c r="BU13" s="23">
        <v>0.38450000000000001</v>
      </c>
      <c r="BV13" s="23">
        <v>0.38450000000000001</v>
      </c>
      <c r="BW13" s="23">
        <v>0.38450000000000001</v>
      </c>
      <c r="BX13" s="23">
        <v>0.38450000000000001</v>
      </c>
      <c r="BY13" s="23">
        <v>0.38450000000000001</v>
      </c>
      <c r="BZ13" s="23">
        <v>0.38450000000000001</v>
      </c>
      <c r="CA13" s="24">
        <v>0.38450000000000001</v>
      </c>
      <c r="CB13" s="24">
        <v>0.38450000000000001</v>
      </c>
      <c r="CC13" s="24">
        <v>0.38450000000000001</v>
      </c>
      <c r="CD13" s="27">
        <v>0.38450000000000001</v>
      </c>
      <c r="CE13" s="27">
        <v>0.38450000000000001</v>
      </c>
      <c r="CF13" s="27">
        <v>0.38450000000000001</v>
      </c>
      <c r="CG13" s="27">
        <v>0.38450000000000001</v>
      </c>
      <c r="CH13" s="27">
        <v>0.38450000000000001</v>
      </c>
      <c r="CI13" s="27">
        <v>0.38450000000000001</v>
      </c>
      <c r="CJ13" s="27">
        <v>0.38450000000000001</v>
      </c>
      <c r="CK13" s="27">
        <v>0.38450000000000001</v>
      </c>
      <c r="CL13" s="27">
        <v>0.38450000000000001</v>
      </c>
      <c r="CM13" s="27">
        <v>0.38450000000000001</v>
      </c>
      <c r="CN13" s="27">
        <v>0.38450000000000001</v>
      </c>
      <c r="CO13" s="27">
        <v>0.38450000000000001</v>
      </c>
      <c r="CP13" s="27">
        <v>0.38450000000000001</v>
      </c>
      <c r="CQ13" s="27">
        <v>0.38450000000000001</v>
      </c>
      <c r="CR13" s="27">
        <v>0.38450000000000001</v>
      </c>
      <c r="CS13" s="27">
        <v>0.38450000000000001</v>
      </c>
      <c r="CT13" s="27">
        <v>0.38450000000000001</v>
      </c>
      <c r="CU13" s="27">
        <v>0.38450000000000001</v>
      </c>
      <c r="CV13" s="27">
        <v>0.38450000000000001</v>
      </c>
      <c r="CW13" s="27">
        <v>0.38450000000000001</v>
      </c>
      <c r="CX13" s="27">
        <v>0.38450000000000001</v>
      </c>
      <c r="CY13" s="27">
        <v>0.38450000000000001</v>
      </c>
      <c r="CZ13" s="27">
        <v>0.38450000000000001</v>
      </c>
      <c r="DA13" s="27">
        <v>0.38450000000000001</v>
      </c>
      <c r="DB13" s="27">
        <v>0.38450000000000001</v>
      </c>
      <c r="DC13" s="27">
        <v>0.38450000000000001</v>
      </c>
      <c r="DD13" s="27">
        <v>0.38450000000000001</v>
      </c>
      <c r="DE13" s="27">
        <v>0.38450000000000001</v>
      </c>
      <c r="DF13" s="27">
        <v>0.38450000000000001</v>
      </c>
      <c r="DG13" s="27">
        <v>0.38450000000000001</v>
      </c>
      <c r="DH13" s="27">
        <v>0.38450000000000001</v>
      </c>
      <c r="DI13" s="27">
        <v>0.38450000000000001</v>
      </c>
      <c r="DJ13" s="27">
        <v>0.38450000000000001</v>
      </c>
      <c r="DK13" s="27">
        <v>0.38450000000000001</v>
      </c>
      <c r="DL13" s="27">
        <v>0.38450000000000001</v>
      </c>
      <c r="DM13" s="27">
        <v>0.38450000000000001</v>
      </c>
      <c r="DN13" s="27">
        <v>0.38450000000000001</v>
      </c>
      <c r="DO13" s="27">
        <v>0.38450000000000001</v>
      </c>
      <c r="DP13" s="27">
        <v>0.38450000000000001</v>
      </c>
      <c r="DQ13" s="27">
        <v>0.38450000000000001</v>
      </c>
      <c r="DR13" s="27">
        <v>0.38450000000000001</v>
      </c>
      <c r="DS13" s="27">
        <v>0.38450000000000001</v>
      </c>
      <c r="DT13" s="27">
        <v>0.38450000000000001</v>
      </c>
      <c r="DU13" s="27">
        <v>0.38450000000000001</v>
      </c>
      <c r="DV13" s="32">
        <v>0.38450000000000001</v>
      </c>
      <c r="DW13" s="27">
        <v>0.38450000000000001</v>
      </c>
      <c r="DX13" s="27">
        <v>0.38450000000000001</v>
      </c>
      <c r="DY13" s="27">
        <v>0.38450000000000001</v>
      </c>
      <c r="DZ13" s="27">
        <v>0.38450000000000001</v>
      </c>
      <c r="EA13" s="27">
        <v>0.38450000000000001</v>
      </c>
      <c r="EB13" s="27">
        <v>0.38450000000000001</v>
      </c>
      <c r="EC13" s="27">
        <v>0.38450000000000001</v>
      </c>
      <c r="ED13" s="27">
        <v>0.38450000000000001</v>
      </c>
      <c r="EE13" s="27">
        <v>0.38450000000000001</v>
      </c>
      <c r="EF13" s="27">
        <v>0.38450000000000001</v>
      </c>
      <c r="EG13" s="27">
        <v>0.38450000000000001</v>
      </c>
      <c r="EH13" s="27">
        <v>0.38450000000000001</v>
      </c>
      <c r="EI13" s="27">
        <v>0.38450000000000001</v>
      </c>
      <c r="EJ13" s="27">
        <v>0.38450000000000001</v>
      </c>
      <c r="EK13" s="27">
        <v>0.38450000000000001</v>
      </c>
      <c r="EL13" s="27">
        <v>0.38450000000000001</v>
      </c>
      <c r="EM13" s="27">
        <v>0.38450000000000001</v>
      </c>
      <c r="EN13" s="27">
        <v>0.38450000000000001</v>
      </c>
      <c r="EO13" s="27">
        <v>0.38450000000000001</v>
      </c>
      <c r="EP13" s="27">
        <v>0.38450000000000001</v>
      </c>
      <c r="EQ13" s="27">
        <v>0.38450000000000001</v>
      </c>
      <c r="ER13" s="27">
        <v>0.38450000000000001</v>
      </c>
      <c r="ES13" s="27">
        <v>0.38450000000000001</v>
      </c>
      <c r="ET13" s="27">
        <v>0.38450000000000001</v>
      </c>
      <c r="EU13" s="27">
        <v>0.38450000000000001</v>
      </c>
      <c r="EV13" s="27">
        <v>0.38450000000000001</v>
      </c>
      <c r="EW13" s="27">
        <v>0.38450000000000001</v>
      </c>
      <c r="EX13" s="27">
        <v>0.38450000000000001</v>
      </c>
      <c r="EY13" s="27">
        <v>0.38450000000000001</v>
      </c>
      <c r="EZ13" s="27">
        <v>0.38450000000000001</v>
      </c>
      <c r="FA13" s="27">
        <v>0.38450000000000001</v>
      </c>
      <c r="FB13" s="27">
        <v>0.38450000000000001</v>
      </c>
      <c r="FC13" s="27">
        <v>0.38450000000000001</v>
      </c>
      <c r="FD13" s="27">
        <v>0.38450000000000001</v>
      </c>
      <c r="FE13" s="27">
        <v>0.38450000000000001</v>
      </c>
      <c r="FF13" s="27">
        <v>0.38450000000000001</v>
      </c>
      <c r="FG13" s="27">
        <v>0.38450000000000001</v>
      </c>
      <c r="FH13" s="27">
        <v>0.38450000000000001</v>
      </c>
      <c r="FI13" s="27">
        <v>0.38450000000000001</v>
      </c>
      <c r="FJ13" s="27">
        <v>0.38450000000000001</v>
      </c>
      <c r="FK13" s="27">
        <v>0.38450000000000001</v>
      </c>
      <c r="FL13" s="27">
        <v>0.38450000000000001</v>
      </c>
      <c r="FM13" s="27">
        <v>0.38450000000000001</v>
      </c>
      <c r="FN13" s="27">
        <v>0.38450000000000001</v>
      </c>
      <c r="FO13" s="27">
        <v>0.38450000000000001</v>
      </c>
      <c r="FP13" s="27">
        <v>0.38450000000000001</v>
      </c>
      <c r="FQ13" s="27">
        <v>0.38450000000000001</v>
      </c>
      <c r="FR13" s="27">
        <v>0.38450000000000001</v>
      </c>
      <c r="FS13" s="27">
        <v>0.38450000000000001</v>
      </c>
      <c r="FT13" s="27">
        <v>0.38450000000000001</v>
      </c>
      <c r="FU13" s="27">
        <v>0.38450000000000001</v>
      </c>
      <c r="FV13" s="27">
        <v>0.38450000000000001</v>
      </c>
      <c r="FW13" s="27">
        <v>0.38450000000000001</v>
      </c>
      <c r="FX13" s="27">
        <v>0.38450000000000001</v>
      </c>
      <c r="FY13" s="27">
        <v>0.38450000000000001</v>
      </c>
      <c r="FZ13" s="27">
        <v>0.38450000000000001</v>
      </c>
      <c r="GA13" s="27">
        <v>0.38450000000000001</v>
      </c>
      <c r="GB13" s="27">
        <v>0.38450000000000001</v>
      </c>
      <c r="GC13" s="27">
        <v>0.38450000000000001</v>
      </c>
      <c r="GD13" s="27">
        <v>0.38450000000000001</v>
      </c>
      <c r="GE13" s="27">
        <v>0.38450000000000001</v>
      </c>
      <c r="GF13" s="27">
        <v>0.38450000000000001</v>
      </c>
      <c r="GG13" s="27">
        <v>0.38450000000000001</v>
      </c>
      <c r="GH13" s="27">
        <v>0.38450000000000001</v>
      </c>
      <c r="GI13" s="27">
        <v>0.38450000000000001</v>
      </c>
      <c r="GJ13" s="27">
        <v>0.38450000000000001</v>
      </c>
      <c r="GK13" s="27">
        <v>0.38450000000000001</v>
      </c>
      <c r="GL13" s="27">
        <v>0.38450000000000001</v>
      </c>
      <c r="GM13" s="27">
        <v>0.38450000000000001</v>
      </c>
      <c r="GN13" s="27">
        <v>0.38450000000000001</v>
      </c>
      <c r="GO13" s="27">
        <v>0.38450000000000001</v>
      </c>
      <c r="GP13" s="27">
        <v>0.38450000000000001</v>
      </c>
      <c r="GQ13" s="27">
        <v>0.38450000000000001</v>
      </c>
      <c r="GR13" s="27">
        <v>0.38450000000000001</v>
      </c>
      <c r="GS13" s="27">
        <v>0.38450000000000001</v>
      </c>
      <c r="GT13" s="27">
        <v>0.38450000000000001</v>
      </c>
      <c r="GU13" s="27">
        <v>0.38450000000000001</v>
      </c>
      <c r="GV13" s="27">
        <v>0.38450000000000001</v>
      </c>
      <c r="GW13" s="27">
        <v>0.38450000000000001</v>
      </c>
      <c r="GX13" s="27">
        <v>0.38450000000000001</v>
      </c>
      <c r="GY13" s="27">
        <v>0.38450000000000001</v>
      </c>
      <c r="GZ13" s="27">
        <v>0.38450000000000001</v>
      </c>
      <c r="HA13" s="27">
        <v>0.38450000000000001</v>
      </c>
      <c r="HB13" s="27">
        <v>0.38450000000000001</v>
      </c>
      <c r="HC13" s="27">
        <v>0.38450000000000001</v>
      </c>
      <c r="HD13" s="27">
        <v>0.38450000000000001</v>
      </c>
      <c r="HE13" s="27">
        <v>0.38450000000000001</v>
      </c>
      <c r="HF13" s="27">
        <v>0.38450000000000001</v>
      </c>
      <c r="HG13" s="27">
        <v>0.38450000000000001</v>
      </c>
      <c r="HH13" s="27">
        <v>0.38450000000000001</v>
      </c>
      <c r="HI13" s="27">
        <v>0.38450000000000001</v>
      </c>
      <c r="HJ13">
        <v>0.38450000000000001</v>
      </c>
      <c r="HK13">
        <v>0.38450000000000001</v>
      </c>
      <c r="HL13">
        <v>0.38450000000000001</v>
      </c>
      <c r="HM13">
        <v>0.38450000000000001</v>
      </c>
      <c r="HN13">
        <v>0.38450000000000001</v>
      </c>
      <c r="HO13">
        <v>0.38450000000000001</v>
      </c>
      <c r="HP13">
        <v>0.38450000000000001</v>
      </c>
      <c r="HQ13">
        <v>0.38450000000000001</v>
      </c>
      <c r="HR13">
        <v>0.38450000000000001</v>
      </c>
      <c r="HS13">
        <v>0.38450000000000001</v>
      </c>
      <c r="HT13">
        <v>0.38450000000000001</v>
      </c>
      <c r="HU13">
        <v>0.38450000000000001</v>
      </c>
      <c r="HV13">
        <v>0.38450000000000001</v>
      </c>
      <c r="HW13">
        <v>0.38450000000000001</v>
      </c>
      <c r="HX13">
        <v>0.38450000000000001</v>
      </c>
      <c r="HY13">
        <v>0.38450000000000001</v>
      </c>
      <c r="HZ13">
        <v>0.38450000000000001</v>
      </c>
      <c r="IA13">
        <v>0.38450000000000001</v>
      </c>
      <c r="IB13">
        <v>0.38450000000000001</v>
      </c>
      <c r="IC13">
        <v>0.38450000000000001</v>
      </c>
      <c r="ID13">
        <v>0.38450000000000001</v>
      </c>
      <c r="IE13">
        <v>0.38450000000000001</v>
      </c>
      <c r="IF13">
        <v>0.38450000000000001</v>
      </c>
      <c r="IG13">
        <v>0.38450000000000001</v>
      </c>
      <c r="IH13">
        <v>0.38450000000000001</v>
      </c>
      <c r="II13">
        <v>0.38450000000000001</v>
      </c>
      <c r="IJ13">
        <v>0.38450000000000001</v>
      </c>
      <c r="IK13">
        <v>0.38450000000000001</v>
      </c>
      <c r="IL13">
        <v>0.38450000000000001</v>
      </c>
      <c r="IM13">
        <v>0.38450000000000001</v>
      </c>
      <c r="IN13">
        <v>0.38450000000000001</v>
      </c>
      <c r="IO13">
        <v>0.38450000000000001</v>
      </c>
      <c r="IP13">
        <v>0.38450000000000001</v>
      </c>
      <c r="IQ13">
        <v>0.38450000000000001</v>
      </c>
      <c r="IR13">
        <v>0.38450000000000001</v>
      </c>
      <c r="IS13">
        <v>0.38450000000000001</v>
      </c>
      <c r="IT13">
        <v>0.38450000000000001</v>
      </c>
      <c r="IU13">
        <v>0.38450000000000001</v>
      </c>
      <c r="IV13">
        <v>0.38450000000000001</v>
      </c>
      <c r="IW13">
        <v>0.38450000000000001</v>
      </c>
      <c r="IX13">
        <v>0.38450000000000001</v>
      </c>
      <c r="IY13">
        <v>0.38450000000000001</v>
      </c>
      <c r="IZ13">
        <v>0.38450000000000001</v>
      </c>
      <c r="JA13">
        <v>0.38450000000000001</v>
      </c>
      <c r="JB13">
        <v>0.38450000000000001</v>
      </c>
      <c r="JC13">
        <v>0.38450000000000001</v>
      </c>
      <c r="JD13">
        <v>0.38450000000000001</v>
      </c>
      <c r="JE13">
        <v>0.38450000000000001</v>
      </c>
      <c r="JF13">
        <v>0.38450000000000001</v>
      </c>
      <c r="JG13">
        <v>0.38450000000000001</v>
      </c>
      <c r="JH13">
        <v>0.38450000000000001</v>
      </c>
      <c r="JI13">
        <v>0.38450000000000001</v>
      </c>
      <c r="JJ13">
        <v>0.38450000000000001</v>
      </c>
      <c r="JK13">
        <v>0.38450000000000001</v>
      </c>
      <c r="JL13">
        <v>0.38450000000000001</v>
      </c>
      <c r="JM13">
        <v>0.38450000000000001</v>
      </c>
      <c r="JN13">
        <v>0.38450000000000001</v>
      </c>
      <c r="JO13">
        <v>0.38450000000000001</v>
      </c>
      <c r="JP13">
        <v>0.38450000000000001</v>
      </c>
      <c r="JQ13">
        <v>0.38450000000000001</v>
      </c>
      <c r="JR13">
        <v>0.38450000000000001</v>
      </c>
      <c r="JS13">
        <v>0.38450000000000001</v>
      </c>
      <c r="JT13">
        <v>0.38450000000000001</v>
      </c>
      <c r="JU13">
        <v>0.38450000000000001</v>
      </c>
      <c r="JV13">
        <v>0.38450000000000001</v>
      </c>
      <c r="JW13">
        <v>0.38450000000000001</v>
      </c>
      <c r="JX13">
        <v>0.38450000000000001</v>
      </c>
      <c r="JY13">
        <v>0.38450000000000001</v>
      </c>
      <c r="JZ13">
        <v>0.38450000000000001</v>
      </c>
      <c r="KA13">
        <v>0.38450000000000001</v>
      </c>
      <c r="KB13">
        <v>0.38450000000000001</v>
      </c>
      <c r="KC13">
        <v>0.38450000000000001</v>
      </c>
      <c r="KD13">
        <v>0.38450000000000001</v>
      </c>
      <c r="KE13">
        <v>0.38450000000000001</v>
      </c>
      <c r="KF13">
        <v>0.38450000000000001</v>
      </c>
      <c r="KG13">
        <v>0.38450000000000001</v>
      </c>
    </row>
    <row r="14" spans="2:293 16310:16311" x14ac:dyDescent="0.25">
      <c r="B14" s="36" t="s">
        <v>70</v>
      </c>
      <c r="C14" s="37" t="s">
        <v>65</v>
      </c>
      <c r="D14" s="37" t="s">
        <v>70</v>
      </c>
      <c r="E14" s="23">
        <v>2.60078023407022</v>
      </c>
      <c r="F14" s="23">
        <v>2.60078023407022</v>
      </c>
      <c r="G14" s="23">
        <v>2.60078023407022</v>
      </c>
      <c r="H14" s="23">
        <v>2.60078023407022</v>
      </c>
      <c r="I14" s="23">
        <v>2.60078023407022</v>
      </c>
      <c r="J14" s="23">
        <v>2.60078023407022</v>
      </c>
      <c r="K14" s="23">
        <v>2.60078023407022</v>
      </c>
      <c r="L14" s="23">
        <v>2.60078023407022</v>
      </c>
      <c r="M14" s="23">
        <v>2.60078023407022</v>
      </c>
      <c r="N14" s="23">
        <v>2.60078023407022</v>
      </c>
      <c r="O14" s="23">
        <v>2.60078023407022</v>
      </c>
      <c r="P14" s="23">
        <v>2.60078023407022</v>
      </c>
      <c r="Q14" s="23">
        <v>2.60078023407022</v>
      </c>
      <c r="R14" s="23">
        <v>2.60078023407022</v>
      </c>
      <c r="S14" s="23">
        <v>2.60078023407022</v>
      </c>
      <c r="T14" s="23">
        <v>2.60078023407022</v>
      </c>
      <c r="U14" s="23">
        <v>2.60078023407022</v>
      </c>
      <c r="V14" s="23">
        <v>2.60078023407022</v>
      </c>
      <c r="W14" s="23">
        <v>2.60078023407022</v>
      </c>
      <c r="X14" s="23">
        <v>2.60078023407022</v>
      </c>
      <c r="Y14" s="23">
        <v>2.60078023407022</v>
      </c>
      <c r="Z14" s="23">
        <v>2.60078023407022</v>
      </c>
      <c r="AA14" s="23">
        <v>2.60078023407022</v>
      </c>
      <c r="AB14" s="23">
        <v>2.60078023407022</v>
      </c>
      <c r="AC14" s="23">
        <v>2.60078023407022</v>
      </c>
      <c r="AD14" s="23">
        <v>2.60078023407022</v>
      </c>
      <c r="AE14" s="23">
        <v>2.60078023407022</v>
      </c>
      <c r="AF14" s="23">
        <v>2.60078023407022</v>
      </c>
      <c r="AG14" s="23">
        <v>2.60078023407022</v>
      </c>
      <c r="AH14" s="23">
        <v>2.60078023407022</v>
      </c>
      <c r="AI14" s="23">
        <v>2.60078023407022</v>
      </c>
      <c r="AJ14" s="23">
        <v>2.60078023407022</v>
      </c>
      <c r="AK14" s="23">
        <v>2.60078023407022</v>
      </c>
      <c r="AL14" s="23">
        <v>2.60078023407022</v>
      </c>
      <c r="AM14" s="23">
        <v>2.60078023407022</v>
      </c>
      <c r="AN14" s="23">
        <v>2.60078023407022</v>
      </c>
      <c r="AO14" s="23">
        <v>2.60078023407022</v>
      </c>
      <c r="AP14" s="23">
        <v>2.60078023407022</v>
      </c>
      <c r="AQ14" s="23">
        <v>2.60078023407022</v>
      </c>
      <c r="AR14" s="23">
        <v>2.60078023407022</v>
      </c>
      <c r="AS14" s="23">
        <v>2.60078023407022</v>
      </c>
      <c r="AT14" s="23">
        <v>2.60078023407022</v>
      </c>
      <c r="AU14" s="23">
        <v>2.60078023407022</v>
      </c>
      <c r="AV14" s="23">
        <v>2.60078023407022</v>
      </c>
      <c r="AW14" s="23">
        <v>2.60078023407022</v>
      </c>
      <c r="AX14" s="23">
        <v>2.60078023407022</v>
      </c>
      <c r="AY14" s="23">
        <v>2.60078023407022</v>
      </c>
      <c r="AZ14" s="23">
        <v>2.60078023407022</v>
      </c>
      <c r="BA14" s="23">
        <v>2.60078023407022</v>
      </c>
      <c r="BB14" s="23">
        <v>2.60078023407022</v>
      </c>
      <c r="BC14" s="23">
        <v>2.60078023407022</v>
      </c>
      <c r="BD14" s="23">
        <v>2.60078023407022</v>
      </c>
      <c r="BE14" s="23">
        <v>2.60078023407022</v>
      </c>
      <c r="BF14" s="23">
        <v>2.60078023407022</v>
      </c>
      <c r="BG14" s="23">
        <v>2.60078023407022</v>
      </c>
      <c r="BH14" s="23">
        <v>2.60078023407022</v>
      </c>
      <c r="BI14" s="23">
        <v>2.60078023407022</v>
      </c>
      <c r="BJ14" s="23">
        <v>2.60078023407022</v>
      </c>
      <c r="BK14" s="23">
        <v>2.60078023407022</v>
      </c>
      <c r="BL14" s="23">
        <v>2.60078023407022</v>
      </c>
      <c r="BM14" s="23">
        <v>2.60078023407022</v>
      </c>
      <c r="BN14" s="23">
        <v>2.60078023407022</v>
      </c>
      <c r="BO14" s="23">
        <v>2.60078023407022</v>
      </c>
      <c r="BP14" s="23">
        <v>2.60078023407022</v>
      </c>
      <c r="BQ14" s="23">
        <v>2.60078023407022</v>
      </c>
      <c r="BR14" s="23">
        <v>2.60078023407022</v>
      </c>
      <c r="BS14" s="23">
        <v>2.60078023407022</v>
      </c>
      <c r="BT14" s="23">
        <v>2.60078023407022</v>
      </c>
      <c r="BU14" s="23">
        <v>2.60078023407022</v>
      </c>
      <c r="BV14" s="23">
        <v>2.60078023407022</v>
      </c>
      <c r="BW14" s="23">
        <v>2.60078023407022</v>
      </c>
      <c r="BX14" s="23">
        <v>2.60078023407022</v>
      </c>
      <c r="BY14" s="23">
        <v>2.60078023407022</v>
      </c>
      <c r="BZ14" s="23">
        <v>2.60078023407022</v>
      </c>
      <c r="CA14" s="24">
        <v>2.60078023407022</v>
      </c>
      <c r="CB14" s="24">
        <v>2.60078023407022</v>
      </c>
      <c r="CC14" s="24">
        <v>2.60078023407022</v>
      </c>
      <c r="CD14" s="27">
        <v>2.60078023407022</v>
      </c>
      <c r="CE14" s="27">
        <v>2.60078023407022</v>
      </c>
      <c r="CF14" s="27">
        <v>2.60078023407022</v>
      </c>
      <c r="CG14" s="27">
        <v>2.60078023407022</v>
      </c>
      <c r="CH14" s="27">
        <v>2.60078023407022</v>
      </c>
      <c r="CI14" s="27">
        <v>2.60078023407022</v>
      </c>
      <c r="CJ14" s="27">
        <v>2.60078023407022</v>
      </c>
      <c r="CK14" s="27">
        <v>2.60078023407022</v>
      </c>
      <c r="CL14" s="27">
        <v>2.60078023407022</v>
      </c>
      <c r="CM14" s="27">
        <v>2.60078023407022</v>
      </c>
      <c r="CN14" s="27">
        <v>2.60078023407022</v>
      </c>
      <c r="CO14" s="27">
        <v>2.60078023407022</v>
      </c>
      <c r="CP14" s="27">
        <v>2.60078023407022</v>
      </c>
      <c r="CQ14" s="27">
        <v>2.60078023407022</v>
      </c>
      <c r="CR14" s="27">
        <v>2.60078023407022</v>
      </c>
      <c r="CS14" s="27">
        <v>2.60078023407022</v>
      </c>
      <c r="CT14" s="27">
        <v>2.60078023407022</v>
      </c>
      <c r="CU14" s="27">
        <v>2.60078023407022</v>
      </c>
      <c r="CV14" s="27">
        <v>2.60078023407022</v>
      </c>
      <c r="CW14" s="27">
        <v>2.60078023407022</v>
      </c>
      <c r="CX14" s="27">
        <v>2.60078023407022</v>
      </c>
      <c r="CY14" s="27">
        <v>2.60078023407022</v>
      </c>
      <c r="CZ14" s="27">
        <v>2.60078023407022</v>
      </c>
      <c r="DA14" s="27">
        <v>2.60078023407022</v>
      </c>
      <c r="DB14" s="27">
        <v>2.60078023407022</v>
      </c>
      <c r="DC14" s="27">
        <v>2.60078023407022</v>
      </c>
      <c r="DD14" s="27">
        <v>2.60078023407022</v>
      </c>
      <c r="DE14" s="27">
        <v>2.60078023407022</v>
      </c>
      <c r="DF14" s="27">
        <v>2.60078023407022</v>
      </c>
      <c r="DG14" s="27">
        <v>2.60078023407022</v>
      </c>
      <c r="DH14" s="27">
        <v>2.60078023407022</v>
      </c>
      <c r="DI14" s="27">
        <v>2.60078023407022</v>
      </c>
      <c r="DJ14" s="27">
        <v>2.60078023407022</v>
      </c>
      <c r="DK14" s="27">
        <v>2.60078023407022</v>
      </c>
      <c r="DL14" s="27">
        <v>2.60078023407022</v>
      </c>
      <c r="DM14" s="27">
        <v>2.60078023407022</v>
      </c>
      <c r="DN14" s="27">
        <v>2.60078023407022</v>
      </c>
      <c r="DO14" s="27">
        <v>2.60078023407022</v>
      </c>
      <c r="DP14" s="27">
        <v>2.60078023407022</v>
      </c>
      <c r="DQ14" s="27">
        <v>2.60078023407022</v>
      </c>
      <c r="DR14" s="27">
        <v>2.60078023407022</v>
      </c>
      <c r="DS14" s="27">
        <v>2.60078023407022</v>
      </c>
      <c r="DT14" s="27">
        <v>2.60078023407022</v>
      </c>
      <c r="DU14" s="27">
        <v>2.60078023407022</v>
      </c>
      <c r="DV14" s="32">
        <v>2.60078023407022</v>
      </c>
      <c r="DW14" s="27">
        <v>2.60078023407022</v>
      </c>
      <c r="DX14" s="27">
        <v>2.60078023407022</v>
      </c>
      <c r="DY14" s="27">
        <v>2.60078023407022</v>
      </c>
      <c r="DZ14" s="27">
        <v>2.60078023407022</v>
      </c>
      <c r="EA14" s="27">
        <v>2.60078023407022</v>
      </c>
      <c r="EB14" s="27">
        <v>2.60078023407022</v>
      </c>
      <c r="EC14" s="27">
        <v>2.60078023407022</v>
      </c>
      <c r="ED14" s="27">
        <v>2.60078023407022</v>
      </c>
      <c r="EE14" s="27">
        <v>2.60078023407022</v>
      </c>
      <c r="EF14" s="27">
        <v>2.60078023407022</v>
      </c>
      <c r="EG14" s="27">
        <v>2.60078023407022</v>
      </c>
      <c r="EH14" s="27">
        <v>2.60078023407022</v>
      </c>
      <c r="EI14" s="27">
        <v>2.60078023407022</v>
      </c>
      <c r="EJ14" s="27">
        <v>2.60078023407022</v>
      </c>
      <c r="EK14" s="27">
        <v>2.60078023407022</v>
      </c>
      <c r="EL14" s="27">
        <v>2.60078023407022</v>
      </c>
      <c r="EM14" s="27">
        <v>2.60078023407022</v>
      </c>
      <c r="EN14" s="27">
        <v>2.60078023407022</v>
      </c>
      <c r="EO14" s="27">
        <v>2.60078023407022</v>
      </c>
      <c r="EP14" s="27">
        <v>2.60078023407022</v>
      </c>
      <c r="EQ14" s="27">
        <v>2.60078023407022</v>
      </c>
      <c r="ER14" s="27">
        <v>2.60078023407022</v>
      </c>
      <c r="ES14" s="27">
        <v>2.60078023407022</v>
      </c>
      <c r="ET14" s="27">
        <v>2.60078023407022</v>
      </c>
      <c r="EU14" s="27">
        <v>2.60078023407022</v>
      </c>
      <c r="EV14" s="27">
        <v>2.60078023407022</v>
      </c>
      <c r="EW14" s="27">
        <v>2.60078023407022</v>
      </c>
      <c r="EX14" s="27">
        <v>2.60078023407022</v>
      </c>
      <c r="EY14" s="27">
        <v>2.60078023407022</v>
      </c>
      <c r="EZ14" s="27">
        <v>2.60078023407022</v>
      </c>
      <c r="FA14" s="27">
        <v>2.60078023407022</v>
      </c>
      <c r="FB14" s="27">
        <v>2.60078023407022</v>
      </c>
      <c r="FC14" s="27">
        <v>2.60078023407022</v>
      </c>
      <c r="FD14" s="27">
        <v>2.60078023407022</v>
      </c>
      <c r="FE14" s="27">
        <v>2.60078023407022</v>
      </c>
      <c r="FF14" s="27">
        <v>2.60078023407022</v>
      </c>
      <c r="FG14" s="27">
        <v>2.60078023407022</v>
      </c>
      <c r="FH14" s="27">
        <v>2.60078023407022</v>
      </c>
      <c r="FI14" s="27">
        <v>2.60078023407022</v>
      </c>
      <c r="FJ14" s="27">
        <v>2.60078023407022</v>
      </c>
      <c r="FK14" s="27">
        <v>2.60078023407022</v>
      </c>
      <c r="FL14" s="27">
        <v>2.60078023407022</v>
      </c>
      <c r="FM14" s="27">
        <v>2.60078023407022</v>
      </c>
      <c r="FN14" s="27">
        <v>2.60078023407022</v>
      </c>
      <c r="FO14" s="27">
        <v>2.60078023407022</v>
      </c>
      <c r="FP14" s="27">
        <v>2.60078023407022</v>
      </c>
      <c r="FQ14" s="27">
        <v>2.60078023407022</v>
      </c>
      <c r="FR14" s="27">
        <v>2.60078023407022</v>
      </c>
      <c r="FS14" s="27">
        <v>2.60078023407022</v>
      </c>
      <c r="FT14" s="27">
        <v>2.60078023407022</v>
      </c>
      <c r="FU14" s="27">
        <v>2.60078023407022</v>
      </c>
      <c r="FV14" s="27">
        <v>2.60078023407022</v>
      </c>
      <c r="FW14" s="27">
        <v>2.60078023407022</v>
      </c>
      <c r="FX14" s="27">
        <v>2.60078023407022</v>
      </c>
      <c r="FY14" s="27">
        <v>2.60078023407022</v>
      </c>
      <c r="FZ14" s="27">
        <v>2.60078023407022</v>
      </c>
      <c r="GA14" s="27">
        <v>2.60078023407022</v>
      </c>
      <c r="GB14" s="27">
        <v>2.60078023407022</v>
      </c>
      <c r="GC14" s="27">
        <v>2.60078023407022</v>
      </c>
      <c r="GD14" s="27">
        <v>2.60078023407022</v>
      </c>
      <c r="GE14" s="27">
        <v>2.60078023407022</v>
      </c>
      <c r="GF14" s="27">
        <v>2.60078023407022</v>
      </c>
      <c r="GG14" s="27">
        <v>2.60078023407022</v>
      </c>
      <c r="GH14" s="27">
        <v>2.60078023407022</v>
      </c>
      <c r="GI14" s="27">
        <v>2.60078023407022</v>
      </c>
      <c r="GJ14" s="27">
        <v>2.60078023407022</v>
      </c>
      <c r="GK14" s="27">
        <v>2.60078023407022</v>
      </c>
      <c r="GL14" s="27">
        <v>2.60078023407022</v>
      </c>
      <c r="GM14" s="27">
        <v>2.60078023407022</v>
      </c>
      <c r="GN14" s="27">
        <v>2.60078023407022</v>
      </c>
      <c r="GO14" s="27">
        <v>2.60078023407022</v>
      </c>
      <c r="GP14" s="27">
        <v>2.60078023407022</v>
      </c>
      <c r="GQ14" s="27">
        <v>2.60078023407022</v>
      </c>
      <c r="GR14" s="27">
        <v>2.60078023407022</v>
      </c>
      <c r="GS14" s="27">
        <v>2.60078023407022</v>
      </c>
      <c r="GT14" s="27">
        <v>2.60078023407022</v>
      </c>
      <c r="GU14" s="27">
        <v>2.60078023407022</v>
      </c>
      <c r="GV14" s="27">
        <v>2.60078023407022</v>
      </c>
      <c r="GW14" s="27">
        <v>2.60078023407022</v>
      </c>
      <c r="GX14" s="27">
        <v>2.60078023407022</v>
      </c>
      <c r="GY14" s="27">
        <v>2.60078023407022</v>
      </c>
      <c r="GZ14" s="27">
        <v>2.60078023407022</v>
      </c>
      <c r="HA14" s="27">
        <v>2.60078023407022</v>
      </c>
      <c r="HB14" s="27">
        <v>2.60078023407022</v>
      </c>
      <c r="HC14" s="27">
        <v>2.60078023407022</v>
      </c>
      <c r="HD14" s="27">
        <v>2.60078023407022</v>
      </c>
      <c r="HE14" s="27">
        <v>2.60078023407022</v>
      </c>
      <c r="HF14" s="27">
        <v>2.60078023407022</v>
      </c>
      <c r="HG14" s="27">
        <v>2.60078023407022</v>
      </c>
      <c r="HH14" s="27">
        <v>2.60078023407022</v>
      </c>
      <c r="HI14" s="27">
        <v>2.60078023407022</v>
      </c>
      <c r="HJ14">
        <v>2.60078023407022</v>
      </c>
      <c r="HK14">
        <v>2.60078023407022</v>
      </c>
      <c r="HL14">
        <v>2.60078023407022</v>
      </c>
      <c r="HM14">
        <v>2.60078023407022</v>
      </c>
      <c r="HN14">
        <v>2.60078023407022</v>
      </c>
      <c r="HO14">
        <v>2.60078023407022</v>
      </c>
      <c r="HP14">
        <v>2.60078023407022</v>
      </c>
      <c r="HQ14">
        <v>2.60078023407022</v>
      </c>
      <c r="HR14">
        <v>2.60078023407022</v>
      </c>
      <c r="HS14">
        <v>2.60078023407022</v>
      </c>
      <c r="HT14">
        <v>2.60078023407022</v>
      </c>
      <c r="HU14">
        <v>2.60078023407022</v>
      </c>
      <c r="HV14">
        <v>2.60078023407022</v>
      </c>
      <c r="HW14">
        <v>2.60078023407022</v>
      </c>
      <c r="HX14">
        <v>2.60078023407022</v>
      </c>
      <c r="HY14">
        <v>2.60078023407022</v>
      </c>
      <c r="HZ14">
        <v>2.60078023407022</v>
      </c>
      <c r="IA14">
        <v>2.60078023407022</v>
      </c>
      <c r="IB14">
        <v>2.60078023407022</v>
      </c>
      <c r="IC14">
        <v>2.60078023407022</v>
      </c>
      <c r="ID14">
        <v>2.60078023407022</v>
      </c>
      <c r="IE14">
        <v>2.60078023407022</v>
      </c>
      <c r="IF14">
        <v>2.60078023407022</v>
      </c>
      <c r="IG14">
        <v>2.60078023407022</v>
      </c>
      <c r="IH14">
        <v>2.60078023407022</v>
      </c>
      <c r="II14">
        <v>2.60078023407022</v>
      </c>
      <c r="IJ14">
        <v>2.60078023407022</v>
      </c>
      <c r="IK14">
        <v>2.60078023407022</v>
      </c>
      <c r="IL14">
        <v>2.60078023407022</v>
      </c>
      <c r="IM14">
        <v>2.60078023407022</v>
      </c>
      <c r="IN14">
        <v>2.60078023407022</v>
      </c>
      <c r="IO14">
        <v>2.60078023407022</v>
      </c>
      <c r="IP14">
        <v>2.60078023407022</v>
      </c>
      <c r="IQ14">
        <v>2.60078023407022</v>
      </c>
      <c r="IR14">
        <v>2.60078023407022</v>
      </c>
      <c r="IS14">
        <v>2.60078023407022</v>
      </c>
      <c r="IT14">
        <v>2.60078023407022</v>
      </c>
      <c r="IU14">
        <v>2.60078023407022</v>
      </c>
      <c r="IV14">
        <v>2.60078023407022</v>
      </c>
      <c r="IW14">
        <v>2.60078023407022</v>
      </c>
      <c r="IX14">
        <v>2.60078023407022</v>
      </c>
      <c r="IY14">
        <v>2.60078023407022</v>
      </c>
      <c r="IZ14">
        <v>2.60078023407022</v>
      </c>
      <c r="JA14">
        <v>2.60078023407022</v>
      </c>
      <c r="JB14">
        <v>2.60078023407022</v>
      </c>
      <c r="JC14">
        <v>2.60078023407022</v>
      </c>
      <c r="JD14">
        <v>2.60078023407022</v>
      </c>
      <c r="JE14">
        <v>2.60078023407022</v>
      </c>
      <c r="JF14">
        <v>2.60078023407022</v>
      </c>
      <c r="JG14">
        <v>2.60078023407022</v>
      </c>
      <c r="JH14">
        <v>2.60078023407022</v>
      </c>
      <c r="JI14">
        <v>2.60078023407022</v>
      </c>
      <c r="JJ14">
        <v>2.60078023407022</v>
      </c>
      <c r="JK14">
        <v>2.60078023407022</v>
      </c>
      <c r="JL14">
        <v>2.60078023407022</v>
      </c>
      <c r="JM14">
        <v>2.60078023407022</v>
      </c>
      <c r="JN14">
        <v>2.60078023407022</v>
      </c>
      <c r="JO14">
        <v>2.60078023407022</v>
      </c>
      <c r="JP14">
        <v>2.60078023407022</v>
      </c>
      <c r="JQ14">
        <v>2.60078023407022</v>
      </c>
      <c r="JR14">
        <v>2.60078023407022</v>
      </c>
      <c r="JS14">
        <v>2.60078023407022</v>
      </c>
      <c r="JT14">
        <v>2.60078023407022</v>
      </c>
      <c r="JU14">
        <v>2.60078023407022</v>
      </c>
      <c r="JV14">
        <v>2.60078023407022</v>
      </c>
      <c r="JW14">
        <v>2.60078023407022</v>
      </c>
      <c r="JX14">
        <v>2.60078023407022</v>
      </c>
      <c r="JY14">
        <v>2.60078023407022</v>
      </c>
      <c r="JZ14">
        <v>2.60078023407022</v>
      </c>
      <c r="KA14">
        <v>2.60078023407022</v>
      </c>
      <c r="KB14">
        <v>2.60078023407022</v>
      </c>
      <c r="KC14">
        <v>2.60078023407022</v>
      </c>
      <c r="KD14">
        <v>2.60078023407022</v>
      </c>
      <c r="KE14">
        <v>2.60078023407022</v>
      </c>
      <c r="KF14">
        <v>2.60078023407022</v>
      </c>
      <c r="KG14">
        <v>2.60078023407022</v>
      </c>
    </row>
    <row r="15" spans="2:293 16310:16311" x14ac:dyDescent="0.25">
      <c r="B15" s="38" t="s">
        <v>71</v>
      </c>
      <c r="C15" s="39" t="s">
        <v>66</v>
      </c>
      <c r="D15" s="37" t="s">
        <v>71</v>
      </c>
      <c r="E15" s="27">
        <v>2.60078023407022</v>
      </c>
      <c r="F15" s="27">
        <v>2.60078023407022</v>
      </c>
      <c r="G15" s="27">
        <v>2.60078023407022</v>
      </c>
      <c r="H15" s="27">
        <v>2.60078023407022</v>
      </c>
      <c r="I15" s="27">
        <v>2.60078023407022</v>
      </c>
      <c r="J15" s="27">
        <v>2.60078023407022</v>
      </c>
      <c r="K15" s="27">
        <v>2.60078023407022</v>
      </c>
      <c r="L15" s="27">
        <v>2.60078023407022</v>
      </c>
      <c r="M15" s="27">
        <v>2.60078023407022</v>
      </c>
      <c r="N15" s="27">
        <v>2.60078023407022</v>
      </c>
      <c r="O15" s="27">
        <v>2.60078023407022</v>
      </c>
      <c r="P15" s="27">
        <v>2.60078023407022</v>
      </c>
      <c r="Q15" s="27">
        <v>2.60078023407022</v>
      </c>
      <c r="R15" s="27">
        <v>2.60078023407022</v>
      </c>
      <c r="S15" s="27">
        <v>2.60078023407022</v>
      </c>
      <c r="T15" s="27">
        <v>2.60078023407022</v>
      </c>
      <c r="U15" s="27">
        <v>2.60078023407022</v>
      </c>
      <c r="V15" s="27">
        <v>2.60078023407022</v>
      </c>
      <c r="W15" s="27">
        <v>2.60078023407022</v>
      </c>
      <c r="X15" s="27">
        <v>2.60078023407022</v>
      </c>
      <c r="Y15" s="27">
        <v>2.60078023407022</v>
      </c>
      <c r="Z15" s="27">
        <v>2.60078023407022</v>
      </c>
      <c r="AA15" s="27">
        <v>2.60078023407022</v>
      </c>
      <c r="AB15" s="27">
        <v>2.60078023407022</v>
      </c>
      <c r="AC15" s="27">
        <v>2.60078023407022</v>
      </c>
      <c r="AD15" s="27">
        <v>2.60078023407022</v>
      </c>
      <c r="AE15" s="27">
        <v>2.60078023407022</v>
      </c>
      <c r="AF15" s="27">
        <v>2.60078023407022</v>
      </c>
      <c r="AG15" s="27">
        <v>2.60078023407022</v>
      </c>
      <c r="AH15" s="27">
        <v>2.60078023407022</v>
      </c>
      <c r="AI15" s="27">
        <v>2.60078023407022</v>
      </c>
      <c r="AJ15" s="27">
        <v>2.60078023407022</v>
      </c>
      <c r="AK15" s="27">
        <v>2.60078023407022</v>
      </c>
      <c r="AL15" s="27">
        <v>2.60078023407022</v>
      </c>
      <c r="AM15" s="27">
        <v>2.60078023407022</v>
      </c>
      <c r="AN15" s="27">
        <v>2.60078023407022</v>
      </c>
      <c r="AO15" s="27">
        <v>2.60078023407022</v>
      </c>
      <c r="AP15" s="27">
        <v>2.60078023407022</v>
      </c>
      <c r="AQ15" s="27">
        <v>2.60078023407022</v>
      </c>
      <c r="AR15" s="27">
        <v>2.60078023407022</v>
      </c>
      <c r="AS15" s="27">
        <v>2.60078023407022</v>
      </c>
      <c r="AT15" s="27">
        <v>2.60078023407022</v>
      </c>
      <c r="AU15" s="27">
        <v>2.60078023407022</v>
      </c>
      <c r="AV15" s="27">
        <v>2.60078023407022</v>
      </c>
      <c r="AW15" s="27">
        <v>2.60078023407022</v>
      </c>
      <c r="AX15" s="27">
        <v>2.60078023407022</v>
      </c>
      <c r="AY15" s="27">
        <v>2.60078023407022</v>
      </c>
      <c r="AZ15" s="27">
        <v>2.60078023407022</v>
      </c>
      <c r="BA15" s="27">
        <v>2.60078023407022</v>
      </c>
      <c r="BB15" s="27">
        <v>2.60078023407022</v>
      </c>
      <c r="BC15" s="27">
        <v>2.60078023407022</v>
      </c>
      <c r="BD15" s="27">
        <v>2.60078023407022</v>
      </c>
      <c r="BE15" s="27">
        <v>2.60078023407022</v>
      </c>
      <c r="BF15" s="27">
        <v>2.60078023407022</v>
      </c>
      <c r="BG15" s="27">
        <v>2.60078023407022</v>
      </c>
      <c r="BH15" s="27">
        <v>2.60078023407022</v>
      </c>
      <c r="BI15" s="27">
        <v>2.60078023407022</v>
      </c>
      <c r="BJ15" s="27">
        <v>2.60078023407022</v>
      </c>
      <c r="BK15" s="27">
        <v>2.60078023407022</v>
      </c>
      <c r="BL15" s="27">
        <v>2.60078023407022</v>
      </c>
      <c r="BM15" s="27">
        <v>2.60078023407022</v>
      </c>
      <c r="BN15" s="27">
        <v>2.60078023407022</v>
      </c>
      <c r="BO15" s="27">
        <v>2.60078023407022</v>
      </c>
      <c r="BP15" s="27">
        <v>2.60078023407022</v>
      </c>
      <c r="BQ15" s="27">
        <v>2.60078023407022</v>
      </c>
      <c r="BR15" s="27">
        <v>2.60078023407022</v>
      </c>
      <c r="BS15" s="27">
        <v>2.60078023407022</v>
      </c>
      <c r="BT15" s="27">
        <v>2.60078023407022</v>
      </c>
      <c r="BU15" s="27">
        <v>2.60078023407022</v>
      </c>
      <c r="BV15" s="27">
        <v>2.60078023407022</v>
      </c>
      <c r="BW15" s="27">
        <v>2.60078023407022</v>
      </c>
      <c r="BX15" s="27">
        <v>2.60078023407022</v>
      </c>
      <c r="BY15" s="27">
        <v>2.60078023407022</v>
      </c>
      <c r="BZ15" s="27">
        <v>2.60078023407022</v>
      </c>
      <c r="CA15" s="27">
        <v>2.60078023407022</v>
      </c>
      <c r="CB15" s="27">
        <v>2.60078023407022</v>
      </c>
      <c r="CC15" s="27">
        <v>2.60078023407022</v>
      </c>
      <c r="CD15" s="27">
        <v>2.60078023407022</v>
      </c>
      <c r="CE15" s="27">
        <v>2.60078023407022</v>
      </c>
      <c r="CF15" s="27">
        <v>2.60078023407022</v>
      </c>
      <c r="CG15" s="27">
        <v>2.60078023407022</v>
      </c>
      <c r="CH15" s="27">
        <v>2.60078023407022</v>
      </c>
      <c r="CI15" s="27">
        <v>2.60078023407022</v>
      </c>
      <c r="CJ15" s="27">
        <v>2.60078023407022</v>
      </c>
      <c r="CK15" s="27">
        <v>2.60078023407022</v>
      </c>
      <c r="CL15" s="27">
        <v>2.60078023407022</v>
      </c>
      <c r="CM15" s="27">
        <v>2.60078023407022</v>
      </c>
      <c r="CN15" s="27">
        <v>2.60078023407022</v>
      </c>
      <c r="CO15" s="27">
        <v>2.60078023407022</v>
      </c>
      <c r="CP15" s="27">
        <v>2.60078023407022</v>
      </c>
      <c r="CQ15" s="27">
        <v>2.60078023407022</v>
      </c>
      <c r="CR15" s="27">
        <v>2.60078023407022</v>
      </c>
      <c r="CS15" s="27">
        <v>2.60078023407022</v>
      </c>
      <c r="CT15" s="27">
        <v>2.60078023407022</v>
      </c>
      <c r="CU15" s="27">
        <v>2.60078023407022</v>
      </c>
      <c r="CV15" s="27">
        <v>2.60078023407022</v>
      </c>
      <c r="CW15" s="27">
        <v>2.60078023407022</v>
      </c>
      <c r="CX15" s="27">
        <v>2.60078023407022</v>
      </c>
      <c r="CY15" s="27">
        <v>2.60078023407022</v>
      </c>
      <c r="CZ15" s="27">
        <v>2.60078023407022</v>
      </c>
      <c r="DA15" s="27">
        <v>2.60078023407022</v>
      </c>
      <c r="DB15" s="27">
        <v>2.60078023407022</v>
      </c>
      <c r="DC15" s="27">
        <v>2.60078023407022</v>
      </c>
      <c r="DD15" s="27">
        <v>2.60078023407022</v>
      </c>
      <c r="DE15" s="27">
        <v>2.60078023407022</v>
      </c>
      <c r="DF15" s="27">
        <v>2.60078023407022</v>
      </c>
      <c r="DG15" s="27">
        <v>2.60078023407022</v>
      </c>
      <c r="DH15" s="27">
        <v>2.60078023407022</v>
      </c>
      <c r="DI15" s="27">
        <v>2.60078023407022</v>
      </c>
      <c r="DJ15" s="27">
        <v>2.60078023407022</v>
      </c>
      <c r="DK15" s="27">
        <v>2.60078023407022</v>
      </c>
      <c r="DL15" s="27">
        <v>2.60078023407022</v>
      </c>
      <c r="DM15" s="27">
        <v>2.60078023407022</v>
      </c>
      <c r="DN15" s="27">
        <v>2.60078023407022</v>
      </c>
      <c r="DO15" s="27">
        <v>2.60078023407022</v>
      </c>
      <c r="DP15" s="27">
        <v>2.60078023407022</v>
      </c>
      <c r="DQ15" s="27">
        <v>2.60078023407022</v>
      </c>
      <c r="DR15" s="27">
        <v>2.60078023407022</v>
      </c>
      <c r="DS15" s="27">
        <v>2.60078023407022</v>
      </c>
      <c r="DT15" s="27">
        <v>2.60078023407022</v>
      </c>
      <c r="DU15" s="27">
        <v>2.60078023407022</v>
      </c>
      <c r="DV15" s="32">
        <v>2.60078023407022</v>
      </c>
      <c r="DW15" s="27">
        <v>2.60078023407022</v>
      </c>
      <c r="DX15" s="27">
        <v>2.60078023407022</v>
      </c>
      <c r="DY15" s="27">
        <v>2.60078023407022</v>
      </c>
      <c r="DZ15" s="27">
        <v>2.60078023407022</v>
      </c>
      <c r="EA15" s="27">
        <v>2.60078023407022</v>
      </c>
      <c r="EB15" s="27">
        <v>2.60078023407022</v>
      </c>
      <c r="EC15" s="27">
        <v>2.60078023407022</v>
      </c>
      <c r="ED15" s="27">
        <v>2.60078023407022</v>
      </c>
      <c r="EE15" s="27">
        <v>2.60078023407022</v>
      </c>
      <c r="EF15" s="27">
        <v>2.60078023407022</v>
      </c>
      <c r="EG15" s="27">
        <v>2.60078023407022</v>
      </c>
      <c r="EH15" s="27">
        <v>2.60078023407022</v>
      </c>
      <c r="EI15" s="27">
        <v>2.60078023407022</v>
      </c>
      <c r="EJ15" s="27">
        <v>2.60078023407022</v>
      </c>
      <c r="EK15" s="27">
        <v>2.60078023407022</v>
      </c>
      <c r="EL15" s="27">
        <v>2.60078023407022</v>
      </c>
      <c r="EM15" s="27">
        <v>2.60078023407022</v>
      </c>
      <c r="EN15" s="27">
        <v>2.60078023407022</v>
      </c>
      <c r="EO15" s="27">
        <v>2.60078023407022</v>
      </c>
      <c r="EP15" s="27">
        <v>2.60078023407022</v>
      </c>
      <c r="EQ15" s="27">
        <v>2.60078023407022</v>
      </c>
      <c r="ER15" s="27">
        <v>2.60078023407022</v>
      </c>
      <c r="ES15" s="27">
        <v>2.60078023407022</v>
      </c>
      <c r="ET15" s="27">
        <v>2.60078023407022</v>
      </c>
      <c r="EU15" s="27">
        <v>2.60078023407022</v>
      </c>
      <c r="EV15" s="27">
        <v>2.60078023407022</v>
      </c>
      <c r="EW15" s="27">
        <v>2.60078023407022</v>
      </c>
      <c r="EX15" s="27">
        <v>2.60078023407022</v>
      </c>
      <c r="EY15" s="27">
        <v>2.60078023407022</v>
      </c>
      <c r="EZ15" s="27">
        <v>2.60078023407022</v>
      </c>
      <c r="FA15" s="27">
        <v>2.60078023407022</v>
      </c>
      <c r="FB15" s="27">
        <v>2.60078023407022</v>
      </c>
      <c r="FC15" s="27">
        <v>2.60078023407022</v>
      </c>
      <c r="FD15" s="27">
        <v>2.60078023407022</v>
      </c>
      <c r="FE15" s="27">
        <v>2.60078023407022</v>
      </c>
      <c r="FF15" s="27">
        <v>2.60078023407022</v>
      </c>
      <c r="FG15" s="27">
        <v>2.60078023407022</v>
      </c>
      <c r="FH15" s="27">
        <v>2.60078023407022</v>
      </c>
      <c r="FI15" s="27">
        <v>2.60078023407022</v>
      </c>
      <c r="FJ15" s="27">
        <v>2.60078023407022</v>
      </c>
      <c r="FK15" s="27">
        <v>2.60078023407022</v>
      </c>
      <c r="FL15" s="27">
        <v>2.60078023407022</v>
      </c>
      <c r="FM15" s="27">
        <v>2.60078023407022</v>
      </c>
      <c r="FN15" s="27">
        <v>2.60078023407022</v>
      </c>
      <c r="FO15" s="27">
        <v>2.60078023407022</v>
      </c>
      <c r="FP15" s="27">
        <v>2.60078023407022</v>
      </c>
      <c r="FQ15" s="27">
        <v>2.60078023407022</v>
      </c>
      <c r="FR15" s="27">
        <v>2.60078023407022</v>
      </c>
      <c r="FS15" s="27">
        <v>2.60078023407022</v>
      </c>
      <c r="FT15" s="27">
        <v>2.60078023407022</v>
      </c>
      <c r="FU15" s="27">
        <v>2.60078023407022</v>
      </c>
      <c r="FV15" s="27">
        <v>2.60078023407022</v>
      </c>
      <c r="FW15" s="27">
        <v>2.60078023407022</v>
      </c>
      <c r="FX15" s="27">
        <v>2.60078023407022</v>
      </c>
      <c r="FY15" s="27">
        <v>2.60078023407022</v>
      </c>
      <c r="FZ15" s="27">
        <v>2.60078023407022</v>
      </c>
      <c r="GA15" s="27">
        <v>2.60078023407022</v>
      </c>
      <c r="GB15" s="27">
        <v>2.60078023407022</v>
      </c>
      <c r="GC15" s="27">
        <v>2.60078023407022</v>
      </c>
      <c r="GD15" s="27">
        <v>2.60078023407022</v>
      </c>
      <c r="GE15" s="27">
        <v>2.60078023407022</v>
      </c>
      <c r="GF15" s="27">
        <v>2.60078023407022</v>
      </c>
      <c r="GG15" s="27">
        <v>2.60078023407022</v>
      </c>
      <c r="GH15" s="27">
        <v>2.60078023407022</v>
      </c>
      <c r="GI15" s="27">
        <v>2.60078023407022</v>
      </c>
      <c r="GJ15" s="27">
        <v>2.60078023407022</v>
      </c>
      <c r="GK15" s="27">
        <v>2.60078023407022</v>
      </c>
      <c r="GL15" s="27">
        <v>2.60078023407022</v>
      </c>
      <c r="GM15" s="27">
        <v>2.60078023407022</v>
      </c>
      <c r="GN15" s="27">
        <v>2.60078023407022</v>
      </c>
      <c r="GO15" s="27">
        <v>2.60078023407022</v>
      </c>
      <c r="GP15" s="27">
        <v>2.60078023407022</v>
      </c>
      <c r="GQ15" s="27">
        <v>2.60078023407022</v>
      </c>
      <c r="GR15" s="27">
        <v>2.60078023407022</v>
      </c>
      <c r="GS15" s="27">
        <v>2.60078023407022</v>
      </c>
      <c r="GT15" s="27">
        <v>2.60078023407022</v>
      </c>
      <c r="GU15" s="27">
        <v>2.60078023407022</v>
      </c>
      <c r="GV15" s="27">
        <v>2.60078023407022</v>
      </c>
      <c r="GW15" s="27">
        <v>2.60078023407022</v>
      </c>
      <c r="GX15" s="27">
        <v>2.60078023407022</v>
      </c>
      <c r="GY15" s="27">
        <v>2.60078023407022</v>
      </c>
      <c r="GZ15" s="27">
        <v>2.60078023407022</v>
      </c>
      <c r="HA15" s="27">
        <v>2.60078023407022</v>
      </c>
      <c r="HB15" s="27">
        <v>2.60078023407022</v>
      </c>
      <c r="HC15" s="27">
        <v>2.60078023407022</v>
      </c>
      <c r="HD15" s="27">
        <v>2.60078023407022</v>
      </c>
      <c r="HE15" s="27">
        <v>2.60078023407022</v>
      </c>
      <c r="HF15" s="27">
        <v>2.60078023407022</v>
      </c>
      <c r="HG15" s="27">
        <v>2.60078023407022</v>
      </c>
      <c r="HH15" s="27">
        <v>2.60078023407022</v>
      </c>
      <c r="HI15" s="27">
        <v>2.60078023407022</v>
      </c>
      <c r="HJ15">
        <v>2.60078023407022</v>
      </c>
      <c r="HK15">
        <v>2.60078023407022</v>
      </c>
      <c r="HL15">
        <v>2.60078023407022</v>
      </c>
      <c r="HM15">
        <v>2.60078023407022</v>
      </c>
      <c r="HN15">
        <v>2.60078023407022</v>
      </c>
      <c r="HO15">
        <v>2.60078023407022</v>
      </c>
      <c r="HP15">
        <v>2.60078023407022</v>
      </c>
      <c r="HQ15">
        <v>2.60078023407022</v>
      </c>
      <c r="HR15">
        <v>2.60078023407022</v>
      </c>
      <c r="HS15">
        <v>2.60078023407022</v>
      </c>
      <c r="HT15">
        <v>2.60078023407022</v>
      </c>
      <c r="HU15">
        <v>2.60078023407022</v>
      </c>
      <c r="HV15">
        <v>2.60078023407022</v>
      </c>
      <c r="HW15">
        <v>2.60078023407022</v>
      </c>
      <c r="HX15">
        <v>2.60078023407022</v>
      </c>
      <c r="HY15">
        <v>2.60078023407022</v>
      </c>
      <c r="HZ15">
        <v>2.60078023407022</v>
      </c>
      <c r="IA15">
        <v>2.60078023407022</v>
      </c>
      <c r="IB15">
        <v>2.60078023407022</v>
      </c>
      <c r="IC15">
        <v>2.60078023407022</v>
      </c>
      <c r="ID15">
        <v>2.60078023407022</v>
      </c>
      <c r="IE15">
        <v>2.60078023407022</v>
      </c>
      <c r="IF15">
        <v>2.60078023407022</v>
      </c>
      <c r="IG15">
        <v>2.60078023407022</v>
      </c>
      <c r="IH15">
        <v>2.60078023407022</v>
      </c>
      <c r="II15">
        <v>2.60078023407022</v>
      </c>
      <c r="IJ15">
        <v>2.60078023407022</v>
      </c>
      <c r="IK15">
        <v>2.60078023407022</v>
      </c>
      <c r="IL15">
        <v>2.60078023407022</v>
      </c>
      <c r="IM15">
        <v>2.60078023407022</v>
      </c>
      <c r="IN15">
        <v>2.60078023407022</v>
      </c>
      <c r="IO15">
        <v>2.60078023407022</v>
      </c>
      <c r="IP15">
        <v>2.60078023407022</v>
      </c>
      <c r="IQ15">
        <v>2.60078023407022</v>
      </c>
      <c r="IR15">
        <v>2.60078023407022</v>
      </c>
      <c r="IS15">
        <v>2.60078023407022</v>
      </c>
      <c r="IT15">
        <v>2.60078023407022</v>
      </c>
      <c r="IU15">
        <v>2.60078023407022</v>
      </c>
      <c r="IV15">
        <v>2.60078023407022</v>
      </c>
      <c r="IW15">
        <v>2.60078023407022</v>
      </c>
      <c r="IX15">
        <v>2.60078023407022</v>
      </c>
      <c r="IY15">
        <v>2.60078023407022</v>
      </c>
      <c r="IZ15">
        <v>2.60078023407022</v>
      </c>
      <c r="JA15">
        <v>2.60078023407022</v>
      </c>
      <c r="JB15">
        <v>2.60078023407022</v>
      </c>
      <c r="JC15">
        <v>2.60078023407022</v>
      </c>
      <c r="JD15">
        <v>2.60078023407022</v>
      </c>
      <c r="JE15">
        <v>2.60078023407022</v>
      </c>
      <c r="JF15">
        <v>2.60078023407022</v>
      </c>
      <c r="JG15">
        <v>2.60078023407022</v>
      </c>
      <c r="JH15">
        <v>2.60078023407022</v>
      </c>
      <c r="JI15">
        <v>2.60078023407022</v>
      </c>
      <c r="JJ15">
        <v>2.60078023407022</v>
      </c>
      <c r="JK15">
        <v>2.60078023407022</v>
      </c>
      <c r="JL15">
        <v>2.60078023407022</v>
      </c>
      <c r="JM15">
        <v>2.60078023407022</v>
      </c>
      <c r="JN15">
        <v>2.60078023407022</v>
      </c>
      <c r="JO15">
        <v>2.60078023407022</v>
      </c>
      <c r="JP15">
        <v>2.60078023407022</v>
      </c>
      <c r="JQ15">
        <v>2.60078023407022</v>
      </c>
      <c r="JR15">
        <v>2.60078023407022</v>
      </c>
      <c r="JS15">
        <v>2.60078023407022</v>
      </c>
      <c r="JT15">
        <v>2.60078023407022</v>
      </c>
      <c r="JU15">
        <v>2.60078023407022</v>
      </c>
      <c r="JV15">
        <v>2.60078023407022</v>
      </c>
      <c r="JW15">
        <v>2.60078023407022</v>
      </c>
      <c r="JX15">
        <v>2.60078023407022</v>
      </c>
      <c r="JY15">
        <v>2.60078023407022</v>
      </c>
      <c r="JZ15">
        <v>2.60078023407022</v>
      </c>
      <c r="KA15">
        <v>2.60078023407022</v>
      </c>
      <c r="KB15">
        <v>2.60078023407022</v>
      </c>
      <c r="KC15">
        <v>2.60078023407022</v>
      </c>
      <c r="KD15">
        <v>2.60078023407022</v>
      </c>
      <c r="KE15">
        <v>2.60078023407022</v>
      </c>
      <c r="KF15">
        <v>2.60078023407022</v>
      </c>
      <c r="KG15">
        <v>2.60078023407022</v>
      </c>
    </row>
    <row r="16" spans="2:293 16310:16311" x14ac:dyDescent="0.25">
      <c r="B16" s="38" t="s">
        <v>62</v>
      </c>
      <c r="C16" s="39" t="s">
        <v>67</v>
      </c>
      <c r="D16" s="39" t="s">
        <v>62</v>
      </c>
      <c r="E16">
        <v>119</v>
      </c>
      <c r="F16">
        <v>118.8</v>
      </c>
      <c r="G16">
        <v>114.1</v>
      </c>
      <c r="H16">
        <v>115.3</v>
      </c>
      <c r="I16">
        <v>116.6</v>
      </c>
      <c r="J16">
        <v>114.4</v>
      </c>
      <c r="K16">
        <v>114.8</v>
      </c>
      <c r="L16">
        <v>117.2</v>
      </c>
      <c r="M16">
        <v>117.3</v>
      </c>
      <c r="N16">
        <v>116.3</v>
      </c>
      <c r="O16">
        <v>115.6</v>
      </c>
      <c r="P16">
        <v>112.8</v>
      </c>
      <c r="Q16">
        <v>111.9</v>
      </c>
      <c r="R16">
        <v>112.1</v>
      </c>
      <c r="S16">
        <v>111</v>
      </c>
      <c r="T16">
        <v>109.7</v>
      </c>
      <c r="U16">
        <v>107.9</v>
      </c>
      <c r="V16">
        <v>105.6</v>
      </c>
      <c r="W16">
        <v>107.1</v>
      </c>
      <c r="X16">
        <v>105.6</v>
      </c>
      <c r="Y16">
        <v>106.1</v>
      </c>
      <c r="Z16">
        <v>104.8</v>
      </c>
      <c r="AA16">
        <v>105.9</v>
      </c>
      <c r="AB16">
        <v>104</v>
      </c>
      <c r="AC16">
        <v>103.1</v>
      </c>
      <c r="AD16">
        <v>103</v>
      </c>
      <c r="AE16">
        <v>103.8</v>
      </c>
      <c r="AF16">
        <v>103</v>
      </c>
      <c r="AG16">
        <v>101.7</v>
      </c>
      <c r="AH16">
        <v>102.4</v>
      </c>
      <c r="AI16">
        <v>102.4</v>
      </c>
      <c r="AJ16">
        <v>102.4</v>
      </c>
      <c r="AK16">
        <v>99.8</v>
      </c>
      <c r="AL16">
        <v>99</v>
      </c>
      <c r="AM16">
        <v>98.9</v>
      </c>
      <c r="AN16">
        <v>97.4</v>
      </c>
      <c r="AO16">
        <v>96.5</v>
      </c>
      <c r="AP16">
        <v>96.9</v>
      </c>
      <c r="AQ16">
        <v>96.4</v>
      </c>
      <c r="AR16">
        <v>98.4</v>
      </c>
      <c r="AS16">
        <v>97.6</v>
      </c>
      <c r="AT16">
        <v>97.8</v>
      </c>
      <c r="AU16">
        <v>98.4</v>
      </c>
      <c r="AV16">
        <v>98</v>
      </c>
      <c r="AW16">
        <v>97.7</v>
      </c>
      <c r="AX16">
        <v>95.9</v>
      </c>
      <c r="AY16">
        <v>94.3</v>
      </c>
      <c r="AZ16">
        <v>93.5</v>
      </c>
      <c r="BA16">
        <v>94.6</v>
      </c>
      <c r="BB16">
        <v>94.2</v>
      </c>
      <c r="BC16">
        <v>95.4</v>
      </c>
      <c r="BD16">
        <v>94.8</v>
      </c>
      <c r="BE16">
        <v>96.4</v>
      </c>
      <c r="BF16">
        <v>97.3</v>
      </c>
      <c r="BG16">
        <v>97.7</v>
      </c>
      <c r="BH16">
        <v>97.5</v>
      </c>
      <c r="BI16">
        <v>98</v>
      </c>
      <c r="BJ16">
        <v>98.6</v>
      </c>
      <c r="BK16">
        <v>99.9</v>
      </c>
      <c r="BL16">
        <v>99.4</v>
      </c>
      <c r="BM16">
        <v>98.5</v>
      </c>
      <c r="BN16">
        <v>98.9</v>
      </c>
      <c r="BO16">
        <v>99</v>
      </c>
      <c r="BP16">
        <v>96.8</v>
      </c>
      <c r="BQ16">
        <v>96.2</v>
      </c>
      <c r="BR16">
        <v>97.7</v>
      </c>
      <c r="BS16">
        <v>96.3</v>
      </c>
      <c r="BT16">
        <v>96.4</v>
      </c>
      <c r="BU16">
        <v>97.5</v>
      </c>
      <c r="BV16">
        <v>97.1</v>
      </c>
      <c r="BW16">
        <v>95.9</v>
      </c>
      <c r="BX16">
        <v>96.3</v>
      </c>
      <c r="BY16">
        <v>97.1</v>
      </c>
      <c r="BZ16">
        <v>96.2</v>
      </c>
      <c r="CA16">
        <v>95.7</v>
      </c>
      <c r="CB16">
        <v>95.3</v>
      </c>
      <c r="CC16">
        <v>95.9</v>
      </c>
      <c r="CD16">
        <v>95.8</v>
      </c>
      <c r="CE16">
        <v>94.8</v>
      </c>
      <c r="CF16">
        <v>94.6</v>
      </c>
      <c r="CG16">
        <v>93.3</v>
      </c>
      <c r="CH16">
        <v>92.9</v>
      </c>
      <c r="CI16">
        <v>91.6</v>
      </c>
      <c r="CJ16">
        <v>92.4</v>
      </c>
      <c r="CK16">
        <v>91.4</v>
      </c>
      <c r="CL16">
        <v>91</v>
      </c>
      <c r="CM16">
        <v>89.4</v>
      </c>
      <c r="CN16">
        <v>90.5</v>
      </c>
      <c r="CO16">
        <v>91.5</v>
      </c>
      <c r="CP16">
        <v>90.9</v>
      </c>
      <c r="CQ16">
        <v>91.4</v>
      </c>
      <c r="CR16">
        <v>93.5</v>
      </c>
      <c r="CS16">
        <v>93.9</v>
      </c>
      <c r="CT16">
        <v>95.7</v>
      </c>
      <c r="CU16">
        <v>97.1</v>
      </c>
      <c r="CV16">
        <v>94.1</v>
      </c>
      <c r="CW16">
        <v>95.9</v>
      </c>
      <c r="CX16">
        <v>98.2</v>
      </c>
      <c r="CY16">
        <v>97.1</v>
      </c>
      <c r="CZ16">
        <v>96.2</v>
      </c>
      <c r="DA16">
        <v>93.7</v>
      </c>
      <c r="DB16">
        <v>93.8</v>
      </c>
      <c r="DC16">
        <v>93.7</v>
      </c>
      <c r="DD16">
        <v>93.1</v>
      </c>
      <c r="DE16">
        <v>92</v>
      </c>
      <c r="DF16">
        <v>91.8</v>
      </c>
      <c r="DG16">
        <v>90.4</v>
      </c>
      <c r="DH16">
        <v>92.5</v>
      </c>
      <c r="DI16">
        <v>92.7</v>
      </c>
      <c r="DJ16">
        <v>93.3</v>
      </c>
      <c r="DK16">
        <v>93.8</v>
      </c>
      <c r="DL16">
        <v>93.9</v>
      </c>
      <c r="DM16">
        <v>95.7</v>
      </c>
      <c r="DN16">
        <v>95.2</v>
      </c>
      <c r="DO16">
        <v>93.1</v>
      </c>
      <c r="DP16">
        <v>93.5</v>
      </c>
      <c r="DQ16">
        <v>91.4</v>
      </c>
      <c r="DR16">
        <v>90.3</v>
      </c>
      <c r="DS16">
        <v>92.4</v>
      </c>
      <c r="DT16">
        <v>92.5</v>
      </c>
      <c r="DU16">
        <v>91.09415754205979</v>
      </c>
      <c r="DV16">
        <v>90.635133935214114</v>
      </c>
      <c r="DW16">
        <v>90.184883530034782</v>
      </c>
      <c r="DX16">
        <v>88.765736505647425</v>
      </c>
      <c r="DY16">
        <v>89.376286603000921</v>
      </c>
      <c r="DZ16">
        <v>89.638377077430746</v>
      </c>
      <c r="EA16">
        <v>88.493307981411888</v>
      </c>
      <c r="EB16">
        <v>88.700775174160782</v>
      </c>
      <c r="EC16">
        <v>90.770781796473926</v>
      </c>
      <c r="ED16">
        <v>90.259098494957243</v>
      </c>
      <c r="EE16">
        <v>91.576899509580727</v>
      </c>
      <c r="EF16">
        <v>92.300000000000011</v>
      </c>
      <c r="EG16">
        <v>91.022001674487967</v>
      </c>
      <c r="EH16">
        <v>91.1</v>
      </c>
      <c r="EI16">
        <v>92.1</v>
      </c>
      <c r="EJ16">
        <v>91.7</v>
      </c>
      <c r="EK16">
        <v>93.7</v>
      </c>
      <c r="EL16">
        <v>93.5</v>
      </c>
      <c r="EM16">
        <v>93.3</v>
      </c>
      <c r="EN16">
        <v>93.004954976862464</v>
      </c>
      <c r="EO16">
        <v>91.937606225175742</v>
      </c>
      <c r="EP16">
        <v>92.244185519314286</v>
      </c>
      <c r="EQ16">
        <v>92.674095296722697</v>
      </c>
      <c r="ER16">
        <v>92.848962044304216</v>
      </c>
      <c r="ES16">
        <v>92.467427821558474</v>
      </c>
      <c r="ET16">
        <v>94.072629890997021</v>
      </c>
      <c r="EU16">
        <v>95.160451636796637</v>
      </c>
      <c r="EV16">
        <v>95.171843223935852</v>
      </c>
      <c r="EW16">
        <v>96.443983519172491</v>
      </c>
      <c r="EX16">
        <v>96.587683571719921</v>
      </c>
      <c r="EY16">
        <v>96.22614111054223</v>
      </c>
      <c r="EZ16">
        <v>96.621773173288361</v>
      </c>
      <c r="FA16">
        <v>95.606949605656979</v>
      </c>
      <c r="FB16">
        <v>95.247495041947715</v>
      </c>
      <c r="FC16">
        <v>96.120568735991512</v>
      </c>
      <c r="FD16">
        <v>96.199172342630291</v>
      </c>
      <c r="FE16">
        <v>96.176460732112872</v>
      </c>
      <c r="FF16">
        <v>95.881469867640106</v>
      </c>
      <c r="FG16">
        <v>95.720239202028139</v>
      </c>
      <c r="FH16">
        <v>95.276188714247795</v>
      </c>
      <c r="FI16">
        <v>95.291807475463742</v>
      </c>
      <c r="FJ16">
        <v>95.138373562394136</v>
      </c>
      <c r="FK16">
        <v>95.391135738896963</v>
      </c>
      <c r="FL16">
        <v>96.483511830940017</v>
      </c>
      <c r="FM16">
        <v>98.421377800508864</v>
      </c>
      <c r="FN16">
        <v>98.573250779092973</v>
      </c>
      <c r="FO16">
        <v>100.76748236955551</v>
      </c>
      <c r="FP16">
        <v>101.57066466053904</v>
      </c>
      <c r="FQ16">
        <v>102.91658262428645</v>
      </c>
      <c r="FR16">
        <v>102.82295443602408</v>
      </c>
      <c r="FS16">
        <v>104.60976720123244</v>
      </c>
      <c r="FT16">
        <v>103.31667565988273</v>
      </c>
      <c r="FU16">
        <v>104.72233940164111</v>
      </c>
      <c r="FV16">
        <v>103.92896635650881</v>
      </c>
      <c r="FW16">
        <v>104.95791289933796</v>
      </c>
      <c r="FX16">
        <v>104.50811900509569</v>
      </c>
      <c r="FY16">
        <v>104.53343854774752</v>
      </c>
      <c r="FZ16">
        <v>104.97429550165292</v>
      </c>
      <c r="GA16">
        <v>106.26326907163721</v>
      </c>
      <c r="GB16">
        <v>105.24492875417666</v>
      </c>
      <c r="GC16">
        <v>106.04777095649584</v>
      </c>
      <c r="GD16">
        <v>104.96164827434467</v>
      </c>
      <c r="GE16">
        <v>103.08080248636327</v>
      </c>
      <c r="GF16">
        <v>102.5150237318751</v>
      </c>
      <c r="GG16">
        <v>102.5150237318751</v>
      </c>
      <c r="GH16">
        <v>102.6726593573259</v>
      </c>
      <c r="GI16">
        <v>102.63612638745774</v>
      </c>
      <c r="GJ16">
        <v>102.63612638745774</v>
      </c>
      <c r="GK16">
        <v>102.17514497467613</v>
      </c>
      <c r="GL16">
        <v>103.90199343960387</v>
      </c>
      <c r="GM16">
        <v>106.08981638649068</v>
      </c>
      <c r="GN16">
        <v>107.2899498001036</v>
      </c>
      <c r="GO16">
        <v>105.84010452349</v>
      </c>
      <c r="GP16">
        <v>105.75171604325912</v>
      </c>
      <c r="GQ16">
        <v>104.98003924546175</v>
      </c>
      <c r="GR16">
        <v>104.47865079513043</v>
      </c>
      <c r="GS16">
        <v>103.92387734039642</v>
      </c>
      <c r="GT16">
        <v>104.05450586314655</v>
      </c>
      <c r="GU16">
        <v>102.47424452850331</v>
      </c>
      <c r="GV16">
        <v>102.00963739883011</v>
      </c>
      <c r="GW16">
        <v>103.00885535416752</v>
      </c>
      <c r="GX16">
        <v>103.19561026938695</v>
      </c>
      <c r="GY16">
        <v>102.36096201077368</v>
      </c>
      <c r="GZ16">
        <v>102.14914916143856</v>
      </c>
      <c r="HA16">
        <v>98.338723567099677</v>
      </c>
      <c r="HB16">
        <v>99.593762001787056</v>
      </c>
      <c r="HC16">
        <v>101.20024577799185</v>
      </c>
      <c r="HD16">
        <v>101.7</v>
      </c>
      <c r="HE16">
        <v>102.7</v>
      </c>
      <c r="HF16">
        <v>104.5</v>
      </c>
      <c r="HG16">
        <v>103.7</v>
      </c>
      <c r="HH16">
        <v>103.6</v>
      </c>
      <c r="HI16">
        <v>104.28158278581272</v>
      </c>
      <c r="HJ16">
        <v>105.61369255741337</v>
      </c>
      <c r="HK16">
        <v>104.99672987812802</v>
      </c>
      <c r="HL16">
        <v>104.6</v>
      </c>
      <c r="HM16">
        <v>104</v>
      </c>
      <c r="HN16">
        <v>104.6</v>
      </c>
      <c r="HO16">
        <v>104.9</v>
      </c>
      <c r="HP16">
        <v>105.3</v>
      </c>
      <c r="HQ16">
        <v>105.5</v>
      </c>
      <c r="HR16">
        <v>104.7</v>
      </c>
      <c r="HS16">
        <v>105.6</v>
      </c>
      <c r="HT16">
        <v>105.8</v>
      </c>
      <c r="HU16">
        <v>106.1</v>
      </c>
      <c r="HV16">
        <v>105.2</v>
      </c>
      <c r="HW16">
        <v>105.8</v>
      </c>
      <c r="HX16">
        <v>105</v>
      </c>
      <c r="HY16">
        <v>105.6</v>
      </c>
      <c r="HZ16">
        <v>106.3</v>
      </c>
      <c r="IA16">
        <v>106.9</v>
      </c>
      <c r="IB16">
        <v>106.6</v>
      </c>
      <c r="IC16">
        <v>106.5</v>
      </c>
      <c r="ID16">
        <v>106.1</v>
      </c>
      <c r="IE16">
        <v>104.1</v>
      </c>
      <c r="IF16">
        <v>103.5</v>
      </c>
      <c r="IG16">
        <v>104</v>
      </c>
      <c r="IH16">
        <v>104</v>
      </c>
      <c r="II16">
        <v>102.8</v>
      </c>
      <c r="IJ16">
        <v>101.8</v>
      </c>
      <c r="IK16">
        <v>102.5</v>
      </c>
      <c r="IL16" s="43">
        <v>102.59391336825097</v>
      </c>
      <c r="IM16" s="43">
        <v>103.92239348194279</v>
      </c>
      <c r="IN16" s="43">
        <v>103.2</v>
      </c>
      <c r="IO16" s="43">
        <v>102.5</v>
      </c>
      <c r="IP16" s="43">
        <v>104</v>
      </c>
      <c r="IQ16">
        <v>103.92038418321236</v>
      </c>
      <c r="IR16">
        <v>104.07891835240233</v>
      </c>
      <c r="IS16">
        <v>104.96845747399746</v>
      </c>
      <c r="IT16">
        <v>105.387517743193</v>
      </c>
      <c r="IU16">
        <v>106.0930361574912</v>
      </c>
      <c r="IV16">
        <v>106.16134921743681</v>
      </c>
      <c r="IW16">
        <v>106.55101522189128</v>
      </c>
      <c r="IX16">
        <v>106.89706012416002</v>
      </c>
      <c r="IY16">
        <v>108.34050410264236</v>
      </c>
      <c r="IZ16">
        <v>111.2773734411677</v>
      </c>
      <c r="JA16">
        <v>110.98403666595426</v>
      </c>
      <c r="JB16">
        <v>113.48964470394387</v>
      </c>
      <c r="JC16">
        <v>113.82204413738273</v>
      </c>
      <c r="JD16">
        <v>115.8</v>
      </c>
      <c r="JE16">
        <v>118.2</v>
      </c>
      <c r="JF16">
        <v>118.2</v>
      </c>
      <c r="JG16">
        <v>114.13775295966954</v>
      </c>
      <c r="JH16">
        <v>112.8</v>
      </c>
      <c r="JI16">
        <v>112.5</v>
      </c>
      <c r="JJ16">
        <v>114.55948267837725</v>
      </c>
      <c r="JK16">
        <v>113.65138389646478</v>
      </c>
      <c r="JL16">
        <v>113.9</v>
      </c>
      <c r="JM16">
        <v>115.2</v>
      </c>
      <c r="JN16">
        <v>115.32549262969447</v>
      </c>
      <c r="JO16">
        <v>114.45386414464468</v>
      </c>
      <c r="JP16">
        <v>116.40436370042096</v>
      </c>
      <c r="JQ16" s="44">
        <v>117.37062450640789</v>
      </c>
      <c r="JR16">
        <v>117.7023170998106</v>
      </c>
      <c r="JS16">
        <f>[1]Nov!$C$30</f>
        <v>115.73955947375354</v>
      </c>
      <c r="JT16">
        <v>114.32021612828112</v>
      </c>
      <c r="JU16">
        <v>116.0167604790356</v>
      </c>
      <c r="JV16">
        <v>116.47764335259281</v>
      </c>
      <c r="JW16">
        <v>116.78492335104708</v>
      </c>
      <c r="JX16">
        <v>118.36570174458613</v>
      </c>
      <c r="JY16">
        <v>117.61196461803387</v>
      </c>
      <c r="JZ16">
        <v>118.39242756784574</v>
      </c>
      <c r="KA16">
        <v>116.3</v>
      </c>
      <c r="KB16">
        <v>114.97587488958885</v>
      </c>
      <c r="KC16">
        <v>117.37062450640789</v>
      </c>
      <c r="KD16">
        <v>116.37274844775449</v>
      </c>
      <c r="KE16">
        <v>117.08572355475273</v>
      </c>
      <c r="KF16">
        <v>119</v>
      </c>
      <c r="KG16">
        <v>119.1</v>
      </c>
    </row>
    <row r="17" spans="2:293" ht="15.75" thickBot="1" x14ac:dyDescent="0.3">
      <c r="B17" s="40" t="s">
        <v>62</v>
      </c>
      <c r="C17" s="41" t="s">
        <v>68</v>
      </c>
      <c r="D17" s="41" t="s">
        <v>242</v>
      </c>
      <c r="E17">
        <v>107.89965143512292</v>
      </c>
      <c r="F17">
        <v>109.08685149018046</v>
      </c>
      <c r="G17">
        <v>113.2527554335921</v>
      </c>
      <c r="H17">
        <v>111.92355791975157</v>
      </c>
      <c r="I17">
        <v>113.80173476608246</v>
      </c>
      <c r="J17">
        <v>114.72899086159146</v>
      </c>
      <c r="K17">
        <v>113.10854357787309</v>
      </c>
      <c r="L17">
        <v>110.43238769422159</v>
      </c>
      <c r="M17">
        <v>111.02708252107894</v>
      </c>
      <c r="N17">
        <v>111.021206315033</v>
      </c>
      <c r="O17">
        <v>111.80881296560025</v>
      </c>
      <c r="P17">
        <v>112.57142460793328</v>
      </c>
      <c r="Q17">
        <v>114</v>
      </c>
      <c r="R17">
        <v>113.8</v>
      </c>
      <c r="S17">
        <v>112.4</v>
      </c>
      <c r="T17">
        <v>110.6</v>
      </c>
      <c r="U17">
        <v>108</v>
      </c>
      <c r="V17">
        <v>104.6</v>
      </c>
      <c r="W17">
        <v>106</v>
      </c>
      <c r="X17">
        <v>105</v>
      </c>
      <c r="Y17">
        <v>105.2</v>
      </c>
      <c r="Z17">
        <v>106.1</v>
      </c>
      <c r="AA17">
        <v>104.3</v>
      </c>
      <c r="AB17">
        <v>101.4</v>
      </c>
      <c r="AC17">
        <v>99.6</v>
      </c>
      <c r="AD17">
        <v>99.6</v>
      </c>
      <c r="AE17">
        <v>100.2</v>
      </c>
      <c r="AF17">
        <v>98.7</v>
      </c>
      <c r="AG17">
        <v>95.8</v>
      </c>
      <c r="AH17">
        <v>98.7</v>
      </c>
      <c r="AI17">
        <v>97.5</v>
      </c>
      <c r="AJ17">
        <v>98.6</v>
      </c>
      <c r="AK17">
        <v>95.1</v>
      </c>
      <c r="AL17">
        <v>94.6</v>
      </c>
      <c r="AM17">
        <v>93.8</v>
      </c>
      <c r="AN17">
        <v>91.3</v>
      </c>
      <c r="AO17">
        <v>91.3</v>
      </c>
      <c r="AP17">
        <v>91.3</v>
      </c>
      <c r="AQ17">
        <v>91.6</v>
      </c>
      <c r="AR17">
        <v>93.7</v>
      </c>
      <c r="AS17">
        <v>92.5</v>
      </c>
      <c r="AT17">
        <v>93.1</v>
      </c>
      <c r="AU17">
        <v>93.6</v>
      </c>
      <c r="AV17">
        <v>93.2</v>
      </c>
      <c r="AW17">
        <v>92.4</v>
      </c>
      <c r="AX17">
        <v>90.3</v>
      </c>
      <c r="AY17">
        <v>87.8</v>
      </c>
      <c r="AZ17">
        <v>86.6</v>
      </c>
      <c r="BA17">
        <v>88.4</v>
      </c>
      <c r="BB17">
        <v>87.4</v>
      </c>
      <c r="BC17">
        <v>89</v>
      </c>
      <c r="BD17">
        <v>88.6</v>
      </c>
      <c r="BE17">
        <v>90.6</v>
      </c>
      <c r="BF17">
        <v>92</v>
      </c>
      <c r="BG17">
        <v>92</v>
      </c>
      <c r="BH17">
        <v>91.9</v>
      </c>
      <c r="BI17">
        <v>92.5</v>
      </c>
      <c r="BJ17">
        <v>92.9</v>
      </c>
      <c r="BK17">
        <v>94.3</v>
      </c>
      <c r="BL17">
        <v>93.7</v>
      </c>
      <c r="BM17">
        <v>92.1</v>
      </c>
      <c r="BN17">
        <v>93.1</v>
      </c>
      <c r="BO17">
        <v>92.9</v>
      </c>
      <c r="BP17">
        <v>98.8</v>
      </c>
      <c r="BQ17">
        <v>98.1</v>
      </c>
      <c r="BR17">
        <v>90.8</v>
      </c>
      <c r="BS17">
        <v>85.4</v>
      </c>
      <c r="BT17">
        <v>85.4</v>
      </c>
      <c r="BU17">
        <v>90.2</v>
      </c>
      <c r="BV17">
        <v>89.6</v>
      </c>
      <c r="BW17">
        <v>87.8</v>
      </c>
      <c r="BX17">
        <v>87.7</v>
      </c>
      <c r="BY17">
        <v>88.6</v>
      </c>
      <c r="BZ17">
        <v>87.7</v>
      </c>
      <c r="CA17">
        <v>87.1</v>
      </c>
      <c r="CB17">
        <v>85.9</v>
      </c>
      <c r="CC17">
        <v>86.5</v>
      </c>
      <c r="CD17">
        <v>86.2</v>
      </c>
      <c r="CE17">
        <v>85.3</v>
      </c>
      <c r="CF17">
        <v>86.1</v>
      </c>
      <c r="CG17">
        <v>83.4</v>
      </c>
      <c r="CH17">
        <v>82.5</v>
      </c>
      <c r="CI17">
        <v>81.7</v>
      </c>
      <c r="CJ17">
        <v>82.3</v>
      </c>
      <c r="CK17">
        <v>81.599999999999994</v>
      </c>
      <c r="CL17">
        <v>80.7</v>
      </c>
      <c r="CM17">
        <v>79.3</v>
      </c>
      <c r="CN17">
        <v>80.3</v>
      </c>
      <c r="CO17">
        <v>81.599999999999994</v>
      </c>
      <c r="CP17">
        <v>80.900000000000006</v>
      </c>
      <c r="CQ17">
        <v>81.599999999999994</v>
      </c>
      <c r="CR17">
        <v>85.7</v>
      </c>
      <c r="CS17">
        <v>87.7</v>
      </c>
      <c r="CT17">
        <v>92.3</v>
      </c>
      <c r="CU17">
        <v>95.7</v>
      </c>
      <c r="CV17">
        <v>90.6</v>
      </c>
      <c r="CW17">
        <v>94.3</v>
      </c>
      <c r="CX17">
        <v>97.1</v>
      </c>
      <c r="CY17">
        <v>94.8</v>
      </c>
      <c r="CZ17">
        <v>93.3</v>
      </c>
      <c r="DA17">
        <v>89.3</v>
      </c>
      <c r="DB17">
        <v>89.7</v>
      </c>
      <c r="DC17">
        <v>89.7</v>
      </c>
      <c r="DD17">
        <v>88.9</v>
      </c>
      <c r="DE17">
        <v>87.5</v>
      </c>
      <c r="DF17">
        <v>86.9</v>
      </c>
      <c r="DG17">
        <v>85.2</v>
      </c>
      <c r="DH17">
        <v>87.6</v>
      </c>
      <c r="DI17">
        <v>88.6</v>
      </c>
      <c r="DJ17">
        <v>89.4</v>
      </c>
      <c r="DK17">
        <v>89.2</v>
      </c>
      <c r="DL17">
        <v>89.2</v>
      </c>
      <c r="DM17">
        <v>93.1</v>
      </c>
      <c r="DN17">
        <v>92.7</v>
      </c>
      <c r="DO17">
        <v>89.4</v>
      </c>
      <c r="DP17">
        <v>90.4</v>
      </c>
      <c r="DQ17">
        <v>86.8</v>
      </c>
      <c r="DR17">
        <v>85.6</v>
      </c>
      <c r="DS17">
        <v>88.4</v>
      </c>
      <c r="DT17">
        <v>87.6</v>
      </c>
      <c r="DU17">
        <v>86.169834128135619</v>
      </c>
      <c r="DV17">
        <v>85.467428194830987</v>
      </c>
      <c r="DW17">
        <v>84.410698961417609</v>
      </c>
      <c r="DX17">
        <v>81.952068685986575</v>
      </c>
      <c r="DY17">
        <v>83.178938688438748</v>
      </c>
      <c r="DZ17">
        <v>83.660433467371561</v>
      </c>
      <c r="EA17">
        <v>82.404988100759908</v>
      </c>
      <c r="EB17">
        <v>82.937772320282889</v>
      </c>
      <c r="EC17">
        <v>86.985000154438424</v>
      </c>
      <c r="ED17">
        <v>85.129938688801218</v>
      </c>
      <c r="EE17">
        <v>87.979107841285824</v>
      </c>
      <c r="EF17">
        <v>89.3</v>
      </c>
      <c r="EG17">
        <v>87.366772607431841</v>
      </c>
      <c r="EH17">
        <v>86.5</v>
      </c>
      <c r="EI17">
        <v>87.7</v>
      </c>
      <c r="EJ17">
        <v>87.8</v>
      </c>
      <c r="EK17">
        <v>91.8</v>
      </c>
      <c r="EL17">
        <v>91.3</v>
      </c>
      <c r="EM17">
        <v>90.95</v>
      </c>
      <c r="EN17">
        <v>90.354519513644107</v>
      </c>
      <c r="EO17">
        <v>88.750433784062324</v>
      </c>
      <c r="EP17">
        <v>88.856606110057967</v>
      </c>
      <c r="EQ17">
        <v>89.036826273901326</v>
      </c>
      <c r="ER17">
        <v>88.606742664982079</v>
      </c>
      <c r="ES17">
        <v>88.054116092034505</v>
      </c>
      <c r="ET17">
        <v>89.049675492271476</v>
      </c>
      <c r="EU17">
        <v>90.760738605856233</v>
      </c>
      <c r="EV17">
        <v>90.084057069038309</v>
      </c>
      <c r="EW17">
        <v>91.5812143977425</v>
      </c>
      <c r="EX17">
        <v>92.333018733544336</v>
      </c>
      <c r="EY17">
        <v>92.144807604720924</v>
      </c>
      <c r="EZ17">
        <v>92.953934387491387</v>
      </c>
      <c r="FA17">
        <v>91.451713251277837</v>
      </c>
      <c r="FB17">
        <v>90.71480476443017</v>
      </c>
      <c r="FC17">
        <v>91.811229600291128</v>
      </c>
      <c r="FD17">
        <v>91.144900751654561</v>
      </c>
      <c r="FE17" s="42">
        <v>91.742131306114416</v>
      </c>
      <c r="FF17" s="42">
        <v>91.120251724815105</v>
      </c>
      <c r="FG17" s="42">
        <v>90.279832773064641</v>
      </c>
      <c r="FH17" s="42">
        <v>89.652555312599532</v>
      </c>
      <c r="FI17" s="42">
        <v>89.896507173418883</v>
      </c>
      <c r="FJ17" s="42">
        <v>89.697780559506768</v>
      </c>
      <c r="FK17" s="42">
        <v>90.109395242317646</v>
      </c>
      <c r="FL17" s="42">
        <v>91.5462740854732</v>
      </c>
      <c r="FM17" s="42">
        <v>94.004570241561737</v>
      </c>
      <c r="FN17" s="42">
        <v>94.384382805556783</v>
      </c>
      <c r="FO17" s="42">
        <v>96.075552498059096</v>
      </c>
      <c r="FP17" s="42">
        <v>97.406624605567941</v>
      </c>
      <c r="FQ17">
        <v>100.02003871864191</v>
      </c>
      <c r="FR17">
        <v>99.939566108183982</v>
      </c>
      <c r="FS17">
        <v>102.69893702510855</v>
      </c>
      <c r="FT17">
        <v>100.50798132146102</v>
      </c>
      <c r="FU17">
        <v>101.96715894270241</v>
      </c>
      <c r="FV17">
        <v>101.12097543626729</v>
      </c>
      <c r="FW17">
        <v>102.84917994110991</v>
      </c>
      <c r="FX17">
        <v>103.25968956452425</v>
      </c>
      <c r="FY17">
        <v>103.80340358866245</v>
      </c>
      <c r="FZ17">
        <v>104.2157409091307</v>
      </c>
      <c r="GA17">
        <v>105.98763332165682</v>
      </c>
      <c r="GB17">
        <v>104.53474277122558</v>
      </c>
      <c r="GC17">
        <v>105.60163048713291</v>
      </c>
      <c r="GD17">
        <v>105.27169156274228</v>
      </c>
      <c r="GE17">
        <v>101.83578391253177</v>
      </c>
      <c r="GF17">
        <v>101.52500582708208</v>
      </c>
      <c r="GG17">
        <v>103.30180303083512</v>
      </c>
      <c r="GH17">
        <v>103.04104648313854</v>
      </c>
      <c r="GI17">
        <v>102.9348595128881</v>
      </c>
      <c r="GJ17">
        <v>102.9348595128881</v>
      </c>
      <c r="GK17">
        <v>102.51116330922262</v>
      </c>
      <c r="GL17">
        <v>104.71576386601615</v>
      </c>
      <c r="GM17">
        <v>107.20292447875974</v>
      </c>
      <c r="GN17">
        <v>108.41275980404994</v>
      </c>
      <c r="GO17">
        <v>106.37195251102216</v>
      </c>
      <c r="GP17">
        <v>106.47760786570579</v>
      </c>
      <c r="GQ17">
        <v>105.42654034418153</v>
      </c>
      <c r="GR17">
        <v>104.74326027578225</v>
      </c>
      <c r="GS17">
        <v>103.72408303247154</v>
      </c>
      <c r="GT17">
        <v>103.88457522304941</v>
      </c>
      <c r="GU17">
        <v>101.27155785516122</v>
      </c>
      <c r="GV17">
        <v>100.52731308038754</v>
      </c>
      <c r="GW17">
        <v>101.72361077040877</v>
      </c>
      <c r="GX17">
        <v>102.10225079847628</v>
      </c>
      <c r="GY17">
        <v>100.90202040413459</v>
      </c>
      <c r="GZ17">
        <v>100.72097045673318</v>
      </c>
      <c r="HA17">
        <v>100.35402222961569</v>
      </c>
      <c r="HB17">
        <v>100.8321973103188</v>
      </c>
      <c r="HC17">
        <v>101.65644730080065</v>
      </c>
      <c r="HD17">
        <v>101.2</v>
      </c>
      <c r="HE17">
        <v>102.8</v>
      </c>
      <c r="HF17">
        <v>103.5</v>
      </c>
      <c r="HG17">
        <v>105.3</v>
      </c>
      <c r="HH17">
        <v>104.8</v>
      </c>
      <c r="HI17">
        <v>105.19617239258076</v>
      </c>
      <c r="HJ17">
        <v>108.49643692035016</v>
      </c>
      <c r="HK17">
        <v>107.44245401596848</v>
      </c>
      <c r="HL17">
        <v>107.8</v>
      </c>
      <c r="HM17">
        <v>107.2</v>
      </c>
      <c r="HN17">
        <v>107.7</v>
      </c>
      <c r="HO17">
        <v>108.3</v>
      </c>
      <c r="HP17">
        <v>109.1</v>
      </c>
      <c r="HQ17">
        <v>110.7</v>
      </c>
      <c r="HR17">
        <v>110.1</v>
      </c>
      <c r="HS17">
        <v>111.7</v>
      </c>
      <c r="HT17">
        <v>112.6</v>
      </c>
      <c r="HU17">
        <v>112.4</v>
      </c>
      <c r="HV17">
        <v>110.9</v>
      </c>
      <c r="HW17">
        <v>111.5</v>
      </c>
      <c r="HX17">
        <v>110.1</v>
      </c>
      <c r="HY17">
        <v>111.2</v>
      </c>
      <c r="HZ17">
        <v>112.3</v>
      </c>
      <c r="IA17">
        <v>114.7</v>
      </c>
      <c r="IB17">
        <v>113.9</v>
      </c>
      <c r="IC17">
        <v>113.4</v>
      </c>
      <c r="ID17">
        <v>113</v>
      </c>
      <c r="IE17">
        <v>110</v>
      </c>
      <c r="IF17">
        <v>109</v>
      </c>
      <c r="IG17">
        <v>109.8</v>
      </c>
      <c r="IH17">
        <v>109.4</v>
      </c>
      <c r="II17">
        <v>107.3</v>
      </c>
      <c r="IJ17">
        <v>105.7</v>
      </c>
      <c r="IK17">
        <v>106.7</v>
      </c>
      <c r="IL17" s="43">
        <v>106.37554302964365</v>
      </c>
      <c r="IM17" s="43">
        <v>107.58111201388336</v>
      </c>
      <c r="IN17" s="43">
        <v>106.5</v>
      </c>
      <c r="IO17" s="43">
        <v>105.4</v>
      </c>
      <c r="IP17" s="43">
        <v>107.9</v>
      </c>
      <c r="IQ17">
        <v>108.58988461187673</v>
      </c>
      <c r="IR17">
        <v>109.07661157441844</v>
      </c>
      <c r="IS17">
        <v>110.70659050633935</v>
      </c>
      <c r="IT17">
        <v>110.57439580005899</v>
      </c>
      <c r="IU17">
        <v>112.3945316161076</v>
      </c>
      <c r="IV17">
        <v>112.2852573398627</v>
      </c>
      <c r="IW17">
        <v>113.14486941325993</v>
      </c>
      <c r="IX17">
        <v>113.80723789368152</v>
      </c>
      <c r="IY17">
        <v>115.00334530043277</v>
      </c>
      <c r="IZ17">
        <v>118.71021069352969</v>
      </c>
      <c r="JA17">
        <v>119.33740602436929</v>
      </c>
      <c r="JB17">
        <v>122.87103168400233</v>
      </c>
      <c r="JC17">
        <v>126.61606446332867</v>
      </c>
      <c r="JD17">
        <v>127.1</v>
      </c>
      <c r="JE17">
        <v>130.80000000000001</v>
      </c>
      <c r="JF17">
        <v>129.80000000000001</v>
      </c>
      <c r="JG17">
        <v>125.12556383023173</v>
      </c>
      <c r="JH17">
        <v>124.2</v>
      </c>
      <c r="JI17">
        <v>127.1</v>
      </c>
      <c r="JJ17">
        <v>128.95282320020385</v>
      </c>
      <c r="JK17">
        <v>129.95298283374368</v>
      </c>
      <c r="JL17">
        <v>129.6</v>
      </c>
      <c r="JM17">
        <v>131.69999999999999</v>
      </c>
      <c r="JN17">
        <v>131.20587871318961</v>
      </c>
      <c r="JO17">
        <v>130.02289895853744</v>
      </c>
      <c r="JP17">
        <v>134.21213216261566</v>
      </c>
      <c r="JQ17" s="44">
        <v>133.58273867685492</v>
      </c>
      <c r="JR17">
        <v>133.40092112805641</v>
      </c>
      <c r="JS17">
        <f>[1]Nov!$C$28</f>
        <v>130.90629399599496</v>
      </c>
      <c r="JT17">
        <v>129.1680013447168</v>
      </c>
      <c r="JU17">
        <v>130.82077688875228</v>
      </c>
      <c r="JV17">
        <v>131.00162135828523</v>
      </c>
      <c r="JW17">
        <v>131.42547963903164</v>
      </c>
      <c r="JX17">
        <v>132.97180809117472</v>
      </c>
      <c r="JY17">
        <v>131.57326293068874</v>
      </c>
      <c r="JZ17">
        <v>132.05886602294396</v>
      </c>
      <c r="KA17">
        <v>130.9</v>
      </c>
      <c r="KB17">
        <v>128.95466221631952</v>
      </c>
      <c r="KC17">
        <v>133.58273867685492</v>
      </c>
      <c r="KD17">
        <v>130.26721233807157</v>
      </c>
      <c r="KE17">
        <v>132.0164152594223</v>
      </c>
      <c r="KF17">
        <v>134</v>
      </c>
      <c r="KG17">
        <v>134.4</v>
      </c>
    </row>
    <row r="19" spans="2:293" x14ac:dyDescent="0.25">
      <c r="JQ19" s="44"/>
    </row>
    <row r="20" spans="2:293" x14ac:dyDescent="0.25">
      <c r="JQ20" s="44"/>
    </row>
    <row r="21" spans="2:293" x14ac:dyDescent="0.25">
      <c r="JQ21" s="44"/>
    </row>
  </sheetData>
  <dataValidations disablePrompts="1" count="2">
    <dataValidation type="list" allowBlank="1" showInputMessage="1" showErrorMessage="1" sqref="C8" xr:uid="{00000000-0002-0000-0000-000000000000}">
      <formula1>$XCH$4:$XCH$6</formula1>
    </dataValidation>
    <dataValidation type="list" allowBlank="1" showErrorMessage="1" prompt="_x000a_" sqref="C7" xr:uid="{00000000-0002-0000-0000-000001000000}">
      <formula1>$XCI$4:$XFD$7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Ahlam Fahad Hamood Al Hooti</cp:lastModifiedBy>
  <dcterms:created xsi:type="dcterms:W3CDTF">2016-03-10T14:57:36Z</dcterms:created>
  <dcterms:modified xsi:type="dcterms:W3CDTF">2025-04-21T06:16:53Z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20180410222830416</vt:lpwstr>
  </property>
  <property fmtid="{D5CDD505-2E9C-101B-9397-08002B2CF9AE}" pid="3" name="TitusGUID">
    <vt:lpwstr>6f162df2-e6ca-4a83-9fae-cdb339046ae7</vt:lpwstr>
  </property>
  <property fmtid="{D5CDD505-2E9C-101B-9397-08002B2CF9AE}" pid="4" name="Classification">
    <vt:lpwstr>General - عام</vt:lpwstr>
  </property>
</Properties>
</file>